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благ м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6" i="1"/>
  <c r="C6"/>
  <c r="B6"/>
  <c r="A2"/>
  <c r="A1"/>
</calcChain>
</file>

<file path=xl/sharedStrings.xml><?xml version="1.0" encoding="utf-8"?>
<sst xmlns="http://schemas.openxmlformats.org/spreadsheetml/2006/main" count="25" uniqueCount="25">
  <si>
    <t xml:space="preserve">Иные межбюджетные трансферты бюджетам муниципальных образований на реализацию проектов по решению вопросов местного значения, осуществляемых непосредственно населением на территории населенного пункта,   на 2023 год </t>
  </si>
  <si>
    <t>(в рублях)</t>
  </si>
  <si>
    <t>Наименование</t>
  </si>
  <si>
    <t>2023 год</t>
  </si>
  <si>
    <t>2021 год</t>
  </si>
  <si>
    <t>2022 год</t>
  </si>
  <si>
    <t>ВСЕГО</t>
  </si>
  <si>
    <t>Администрация Ангарского сельсовета</t>
  </si>
  <si>
    <t>Администрация Артюгинского  сельсовета</t>
  </si>
  <si>
    <t>Администрация Белякинского сельсовета</t>
  </si>
  <si>
    <t>Администрация Богучанского сельсовета</t>
  </si>
  <si>
    <t>Администрация Говорковского сельсовета</t>
  </si>
  <si>
    <t>Администрация Красногорьевского сельсовета</t>
  </si>
  <si>
    <t>Администрация Манзенского  сельсовета</t>
  </si>
  <si>
    <t>Администрация Невонского сельсовета</t>
  </si>
  <si>
    <t>Администрация Нижнетерянского сельсовета</t>
  </si>
  <si>
    <t>Администрация Новохайского сельсовета</t>
  </si>
  <si>
    <t>Администрация Октябрьского сельсовета</t>
  </si>
  <si>
    <t>Администрация Осиновомысского сельсовета</t>
  </si>
  <si>
    <t>Администрация Пинчугского сельсовета</t>
  </si>
  <si>
    <t>Администрация Таежнинского сельсовета</t>
  </si>
  <si>
    <t>Администрация Такучетского  сельсовета</t>
  </si>
  <si>
    <t>Администрация Хребтовского сельсовета</t>
  </si>
  <si>
    <t>Администрация Чуноярского сельсовета</t>
  </si>
  <si>
    <t>Администрация Шиверского сельсовета</t>
  </si>
</sst>
</file>

<file path=xl/styles.xml><?xml version="1.0" encoding="utf-8"?>
<styleSheet xmlns="http://schemas.openxmlformats.org/spreadsheetml/2006/main">
  <numFmts count="4">
    <numFmt numFmtId="164" formatCode="_-* #,##0.00_р_._-;\-* #,##0.00_р_._-;_-* &quot;-&quot;??_р_._-;_-@_-"/>
    <numFmt numFmtId="165" formatCode="#,##0.00_ ;[Red]\-#,##0.00\ "/>
    <numFmt numFmtId="166" formatCode="#,##0;[Red]\-#,##0;&quot;-&quot;"/>
    <numFmt numFmtId="167" formatCode="_-* #,##0_р_._-;\-* #,##0_р_._-;_-* &quot;-&quot;_р_._-;_-@_-"/>
  </numFmts>
  <fonts count="3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6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</font>
    <font>
      <sz val="11"/>
      <color theme="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10" fillId="0" borderId="0"/>
    <xf numFmtId="0" fontId="1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1" borderId="0" applyNumberFormat="0" applyBorder="0" applyAlignment="0" applyProtection="0"/>
    <xf numFmtId="0" fontId="14" fillId="22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14" fillId="25" borderId="0" applyNumberFormat="0" applyBorder="0" applyAlignment="0" applyProtection="0"/>
    <xf numFmtId="0" fontId="15" fillId="26" borderId="3" applyNumberFormat="0" applyAlignment="0" applyProtection="0"/>
    <xf numFmtId="0" fontId="16" fillId="27" borderId="4" applyNumberFormat="0" applyAlignment="0" applyProtection="0"/>
    <xf numFmtId="0" fontId="17" fillId="27" borderId="3" applyNumberFormat="0" applyAlignment="0" applyProtection="0"/>
    <xf numFmtId="0" fontId="18" fillId="0" borderId="1" applyNumberFormat="0" applyFill="0" applyAlignment="0" applyProtection="0"/>
    <xf numFmtId="0" fontId="19" fillId="0" borderId="11" applyNumberFormat="0" applyFill="0" applyAlignment="0" applyProtection="0"/>
    <xf numFmtId="0" fontId="20" fillId="0" borderId="2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28" borderId="6" applyNumberFormat="0" applyAlignment="0" applyProtection="0"/>
    <xf numFmtId="0" fontId="23" fillId="0" borderId="0" applyNumberFormat="0" applyFill="0" applyBorder="0" applyAlignment="0" applyProtection="0"/>
    <xf numFmtId="0" fontId="24" fillId="29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25" fillId="0" borderId="0">
      <alignment vertical="center"/>
    </xf>
    <xf numFmtId="0" fontId="10" fillId="0" borderId="0"/>
    <xf numFmtId="0" fontId="1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8" fillId="30" borderId="0" applyNumberFormat="0" applyBorder="0" applyAlignment="0" applyProtection="0"/>
    <xf numFmtId="0" fontId="29" fillId="0" borderId="0" applyNumberFormat="0" applyFill="0" applyBorder="0" applyAlignment="0" applyProtection="0"/>
    <xf numFmtId="0" fontId="25" fillId="31" borderId="7" applyNumberFormat="0" applyFont="0" applyAlignment="0" applyProtection="0"/>
    <xf numFmtId="0" fontId="30" fillId="0" borderId="5" applyNumberFormat="0" applyFill="0" applyAlignment="0" applyProtection="0"/>
    <xf numFmtId="0" fontId="31" fillId="0" borderId="0" applyNumberFormat="0" applyFill="0" applyBorder="0" applyAlignment="0" applyProtection="0"/>
    <xf numFmtId="167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2" fillId="32" borderId="0" applyNumberFormat="0" applyBorder="0" applyAlignment="0" applyProtection="0"/>
  </cellStyleXfs>
  <cellXfs count="21">
    <xf numFmtId="0" fontId="0" fillId="0" borderId="0" xfId="0"/>
    <xf numFmtId="0" fontId="2" fillId="0" borderId="0" xfId="0" applyFont="1" applyAlignment="1">
      <alignment horizontal="right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/>
    <xf numFmtId="49" fontId="2" fillId="0" borderId="0" xfId="0" applyNumberFormat="1" applyFont="1" applyAlignment="1">
      <alignment horizontal="right" vertical="center"/>
    </xf>
    <xf numFmtId="49" fontId="4" fillId="0" borderId="0" xfId="0" applyNumberFormat="1" applyFont="1" applyAlignment="1">
      <alignment horizontal="right" vertical="center"/>
    </xf>
    <xf numFmtId="49" fontId="5" fillId="0" borderId="9" xfId="0" applyNumberFormat="1" applyFont="1" applyBorder="1" applyAlignment="1">
      <alignment horizontal="center" vertical="center" wrapText="1"/>
    </xf>
    <xf numFmtId="49" fontId="6" fillId="0" borderId="9" xfId="0" applyNumberFormat="1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right" vertical="center"/>
    </xf>
    <xf numFmtId="0" fontId="8" fillId="0" borderId="9" xfId="0" applyFont="1" applyBorder="1" applyAlignment="1">
      <alignment horizontal="left" vertical="center" wrapText="1"/>
    </xf>
    <xf numFmtId="164" fontId="9" fillId="0" borderId="9" xfId="1" applyFont="1" applyFill="1" applyBorder="1"/>
    <xf numFmtId="166" fontId="11" fillId="0" borderId="9" xfId="2" applyNumberFormat="1" applyFont="1" applyFill="1" applyBorder="1"/>
    <xf numFmtId="0" fontId="8" fillId="0" borderId="9" xfId="0" applyFont="1" applyBorder="1"/>
    <xf numFmtId="164" fontId="8" fillId="0" borderId="9" xfId="1" applyFont="1" applyBorder="1"/>
    <xf numFmtId="164" fontId="12" fillId="0" borderId="9" xfId="1" applyFont="1" applyBorder="1"/>
    <xf numFmtId="0" fontId="8" fillId="0" borderId="10" xfId="0" applyFont="1" applyBorder="1" applyAlignment="1">
      <alignment horizontal="left" vertical="center" wrapText="1"/>
    </xf>
    <xf numFmtId="164" fontId="8" fillId="0" borderId="10" xfId="1" applyFont="1" applyBorder="1"/>
    <xf numFmtId="0" fontId="8" fillId="0" borderId="9" xfId="3" applyFont="1" applyFill="1" applyBorder="1" applyAlignment="1">
      <alignment horizontal="left" wrapText="1"/>
    </xf>
    <xf numFmtId="0" fontId="2" fillId="0" borderId="9" xfId="0" applyFont="1" applyBorder="1" applyAlignment="1">
      <alignment horizontal="left" vertical="center" wrapText="1"/>
    </xf>
    <xf numFmtId="164" fontId="2" fillId="0" borderId="9" xfId="1" applyFont="1" applyBorder="1" applyAlignment="1"/>
    <xf numFmtId="0" fontId="2" fillId="0" borderId="9" xfId="0" applyFont="1" applyBorder="1" applyAlignment="1">
      <alignment horizontal="left"/>
    </xf>
  </cellXfs>
  <cellStyles count="63">
    <cellStyle name="20% — акцент1" xfId="4"/>
    <cellStyle name="20% — акцент2" xfId="5"/>
    <cellStyle name="20% — акцент3" xfId="6"/>
    <cellStyle name="20% — акцент4" xfId="7"/>
    <cellStyle name="20% — акцент5" xfId="8"/>
    <cellStyle name="20% — акцент6" xfId="9"/>
    <cellStyle name="40% — акцент1" xfId="10"/>
    <cellStyle name="40% — акцент2" xfId="11"/>
    <cellStyle name="40% — акцент3" xfId="12"/>
    <cellStyle name="40% — акцент4" xfId="13"/>
    <cellStyle name="40% — акцент5" xfId="14"/>
    <cellStyle name="40% — акцент6" xfId="15"/>
    <cellStyle name="60% — акцент1" xfId="16"/>
    <cellStyle name="60% — акцент2" xfId="17"/>
    <cellStyle name="60% — акцент3" xfId="18"/>
    <cellStyle name="60% — акцент4" xfId="19"/>
    <cellStyle name="60% — акцент5" xfId="20"/>
    <cellStyle name="60% — акцент6" xfId="21"/>
    <cellStyle name="Акцент1 2" xfId="22"/>
    <cellStyle name="Акцент2 2" xfId="23"/>
    <cellStyle name="Акцент3 2" xfId="24"/>
    <cellStyle name="Акцент4 2" xfId="25"/>
    <cellStyle name="Акцент5 2" xfId="26"/>
    <cellStyle name="Акцент6 2" xfId="27"/>
    <cellStyle name="Ввод  2" xfId="28"/>
    <cellStyle name="Вывод 2" xfId="29"/>
    <cellStyle name="Вычисление 2" xfId="30"/>
    <cellStyle name="Заголовок 1 2" xfId="31"/>
    <cellStyle name="Заголовок 2 2" xfId="32"/>
    <cellStyle name="Заголовок 3 2" xfId="33"/>
    <cellStyle name="Заголовок 4 2" xfId="34"/>
    <cellStyle name="Итог 2" xfId="35"/>
    <cellStyle name="Контрольная ячейка 2" xfId="36"/>
    <cellStyle name="Название 2" xfId="37"/>
    <cellStyle name="Нейтральный 2" xfId="38"/>
    <cellStyle name="Обычный" xfId="0" builtinId="0"/>
    <cellStyle name="Обычный 10" xfId="39"/>
    <cellStyle name="Обычный 11" xfId="3"/>
    <cellStyle name="Обычный 12" xfId="2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60"/>
    <cellStyle name="Финансовый 3" xfId="61"/>
    <cellStyle name="Финансовый 3 2" xfId="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3\&#1088;&#1077;&#1096;&#1077;&#1085;&#1080;&#1103;\08%20&#1072;&#1074;&#1075;&#1091;&#1089;&#1090;\&#1055;&#1088;&#1080;&#1083;&#1086;&#1078;&#1077;&#1085;&#1080;&#1103;%20&#1091;&#1090;&#1086;&#1095;&#1085;&#1077;&#1085;&#1085;&#1099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/>
      <sheetData sheetId="5"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326062447.97000003</v>
          </cell>
          <cell r="G1659" t="str">
            <v/>
          </cell>
        </row>
        <row r="1660">
          <cell r="E1660" t="str">
            <v/>
          </cell>
          <cell r="F1660">
            <v>117335664.63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93729087.670000002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93398787.670000002</v>
          </cell>
          <cell r="G1738" t="str">
            <v>01139000000000</v>
          </cell>
        </row>
        <row r="1739">
          <cell r="E1739" t="str">
            <v/>
          </cell>
          <cell r="F1739">
            <v>93398787.670000002</v>
          </cell>
          <cell r="G1739" t="str">
            <v>01139090000000</v>
          </cell>
        </row>
        <row r="1740">
          <cell r="E1740" t="str">
            <v/>
          </cell>
          <cell r="F1740">
            <v>93398787.670000002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93398787.670000002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93298787.670000002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5470910</v>
          </cell>
          <cell r="G1766" t="str">
            <v>0500</v>
          </cell>
        </row>
        <row r="1767">
          <cell r="E1767" t="str">
            <v/>
          </cell>
          <cell r="F1767">
            <v>5470910</v>
          </cell>
          <cell r="G1767" t="str">
            <v>0503</v>
          </cell>
        </row>
        <row r="1768">
          <cell r="E1768" t="str">
            <v/>
          </cell>
          <cell r="F1768">
            <v>5470910</v>
          </cell>
          <cell r="G1768" t="str">
            <v>05031100000000</v>
          </cell>
        </row>
        <row r="1769">
          <cell r="E1769" t="str">
            <v/>
          </cell>
          <cell r="F1769">
            <v>5470910</v>
          </cell>
          <cell r="G1769" t="str">
            <v>05031110000000</v>
          </cell>
        </row>
        <row r="1770">
          <cell r="E1770" t="str">
            <v/>
          </cell>
          <cell r="F1770">
            <v>485600</v>
          </cell>
          <cell r="G1770" t="str">
            <v>050311100L2990</v>
          </cell>
        </row>
        <row r="1771">
          <cell r="E1771" t="str">
            <v>500</v>
          </cell>
          <cell r="F1771">
            <v>485600</v>
          </cell>
          <cell r="G1771" t="str">
            <v>050311100L2990500</v>
          </cell>
        </row>
        <row r="1772">
          <cell r="E1772" t="str">
            <v>540</v>
          </cell>
          <cell r="F1772">
            <v>485600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169201813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61781613</v>
          </cell>
        </row>
        <row r="1820">
          <cell r="E1820" t="str">
            <v/>
          </cell>
          <cell r="F1820">
            <v>61781613</v>
          </cell>
        </row>
        <row r="1821">
          <cell r="E1821" t="str">
            <v/>
          </cell>
          <cell r="F1821">
            <v>61781613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44336350</v>
          </cell>
        </row>
        <row r="1829">
          <cell r="E1829" t="str">
            <v>500</v>
          </cell>
          <cell r="F1829">
            <v>44336350</v>
          </cell>
        </row>
        <row r="1830">
          <cell r="E1830" t="str">
            <v>540</v>
          </cell>
          <cell r="F1830">
            <v>44336350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11.08.2023</v>
          </cell>
        </row>
        <row r="6">
          <cell r="B6" t="str">
            <v>40/1-323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  <cell r="C39">
            <v>9</v>
          </cell>
        </row>
        <row r="41">
          <cell r="B41">
            <v>27</v>
          </cell>
          <cell r="C41">
            <v>10</v>
          </cell>
        </row>
        <row r="42">
          <cell r="B42">
            <v>26</v>
          </cell>
        </row>
        <row r="43">
          <cell r="B43">
            <v>28</v>
          </cell>
          <cell r="C43">
            <v>11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selection activeCell="B6" sqref="B6"/>
    </sheetView>
  </sheetViews>
  <sheetFormatPr defaultRowHeight="12.75"/>
  <cols>
    <col min="1" max="1" width="59.7109375" customWidth="1"/>
    <col min="2" max="2" width="27" customWidth="1"/>
    <col min="3" max="3" width="14.42578125" hidden="1" customWidth="1"/>
    <col min="4" max="4" width="14.28515625" hidden="1" customWidth="1"/>
  </cols>
  <sheetData>
    <row r="1" spans="1:4" ht="45.75" customHeight="1">
      <c r="A1" s="1" t="str">
        <f>"Приложение №"&amp;H2благмалое&amp;" к решению
Богучанского районного Совета депутатов
от "&amp;Р2дата&amp;" года №"&amp;Р2номер</f>
        <v>Приложение №10 к решению
Богучанского районного Совета депутатов
от 11.08.2023 года №40/1-323</v>
      </c>
      <c r="B1" s="1"/>
      <c r="C1" s="1"/>
      <c r="D1" s="1"/>
    </row>
    <row r="2" spans="1:4" ht="63" customHeight="1">
      <c r="A2" s="1" t="str">
        <f>"Приложение №"&amp;H1благмалое&amp;" к решению
Богучанского районного Совета депутатов
от "&amp;Р1дата&amp;" года №"&amp;Р1номер</f>
        <v>Приложение №27 к решению
Богучанского районного Совета депутатов
от 27.12.2022 года №35/1-269</v>
      </c>
      <c r="B2" s="1"/>
      <c r="C2" s="1"/>
      <c r="D2" s="1"/>
    </row>
    <row r="3" spans="1:4" ht="90" customHeight="1">
      <c r="A3" s="2" t="s">
        <v>0</v>
      </c>
      <c r="B3" s="2"/>
      <c r="C3" s="2"/>
      <c r="D3" s="2"/>
    </row>
    <row r="4" spans="1:4">
      <c r="A4" s="3"/>
      <c r="B4" s="4"/>
      <c r="C4" s="4"/>
      <c r="D4" s="5" t="s">
        <v>1</v>
      </c>
    </row>
    <row r="5" spans="1:4" ht="15">
      <c r="A5" s="6" t="s">
        <v>2</v>
      </c>
      <c r="B5" s="6" t="s">
        <v>3</v>
      </c>
      <c r="C5" s="6" t="s">
        <v>4</v>
      </c>
      <c r="D5" s="6" t="s">
        <v>5</v>
      </c>
    </row>
    <row r="6" spans="1:4" ht="15">
      <c r="A6" s="7" t="s">
        <v>6</v>
      </c>
      <c r="B6" s="8">
        <f>SUM(B7:B24)</f>
        <v>240000</v>
      </c>
      <c r="C6" s="8">
        <f>SUM(C7:C24)</f>
        <v>0</v>
      </c>
      <c r="D6" s="8">
        <f>SUM(D7:D24)</f>
        <v>0</v>
      </c>
    </row>
    <row r="7" spans="1:4" ht="15" hidden="1">
      <c r="A7" s="9" t="s">
        <v>7</v>
      </c>
      <c r="B7" s="10"/>
      <c r="C7" s="11"/>
      <c r="D7" s="11"/>
    </row>
    <row r="8" spans="1:4" ht="15" hidden="1">
      <c r="A8" s="9" t="s">
        <v>8</v>
      </c>
      <c r="B8" s="10"/>
      <c r="C8" s="11"/>
      <c r="D8" s="11"/>
    </row>
    <row r="9" spans="1:4" ht="15" hidden="1">
      <c r="A9" s="9" t="s">
        <v>9</v>
      </c>
      <c r="B9" s="10"/>
      <c r="C9" s="11"/>
      <c r="D9" s="11"/>
    </row>
    <row r="10" spans="1:4" ht="14.25" hidden="1">
      <c r="A10" s="12" t="s">
        <v>10</v>
      </c>
      <c r="B10" s="13"/>
      <c r="C10" s="14"/>
      <c r="D10" s="14"/>
    </row>
    <row r="11" spans="1:4" ht="14.25" hidden="1">
      <c r="A11" s="15" t="s">
        <v>11</v>
      </c>
      <c r="B11" s="16"/>
    </row>
    <row r="12" spans="1:4" ht="14.25" hidden="1">
      <c r="A12" s="17" t="s">
        <v>12</v>
      </c>
      <c r="B12" s="13"/>
    </row>
    <row r="13" spans="1:4" ht="14.25" hidden="1">
      <c r="A13" s="9" t="s">
        <v>13</v>
      </c>
      <c r="B13" s="13"/>
    </row>
    <row r="14" spans="1:4" ht="14.25" hidden="1">
      <c r="A14" s="9" t="s">
        <v>14</v>
      </c>
      <c r="B14" s="13"/>
    </row>
    <row r="15" spans="1:4" ht="14.25" hidden="1">
      <c r="A15" s="9" t="s">
        <v>15</v>
      </c>
      <c r="B15" s="13"/>
    </row>
    <row r="16" spans="1:4">
      <c r="A16" s="18" t="s">
        <v>16</v>
      </c>
      <c r="B16" s="19">
        <v>240000</v>
      </c>
    </row>
    <row r="17" spans="1:2" hidden="1">
      <c r="A17" s="20" t="s">
        <v>17</v>
      </c>
      <c r="B17" s="19"/>
    </row>
    <row r="18" spans="1:2" ht="14.25" hidden="1">
      <c r="A18" s="9" t="s">
        <v>18</v>
      </c>
      <c r="B18" s="13"/>
    </row>
    <row r="19" spans="1:2" ht="14.25" hidden="1">
      <c r="A19" s="9" t="s">
        <v>19</v>
      </c>
      <c r="B19" s="13"/>
    </row>
    <row r="20" spans="1:2" ht="14.25" hidden="1">
      <c r="A20" s="9" t="s">
        <v>20</v>
      </c>
      <c r="B20" s="13"/>
    </row>
    <row r="21" spans="1:2" ht="14.25" hidden="1">
      <c r="A21" s="9" t="s">
        <v>21</v>
      </c>
      <c r="B21" s="13"/>
    </row>
    <row r="22" spans="1:2" ht="14.25" hidden="1">
      <c r="A22" s="9" t="s">
        <v>22</v>
      </c>
      <c r="B22" s="13"/>
    </row>
    <row r="23" spans="1:2" ht="14.25" hidden="1">
      <c r="A23" s="9" t="s">
        <v>23</v>
      </c>
      <c r="B23" s="13"/>
    </row>
    <row r="24" spans="1:2" ht="14.25" hidden="1">
      <c r="A24" s="9" t="s">
        <v>24</v>
      </c>
      <c r="B24" s="13"/>
    </row>
  </sheetData>
  <mergeCells count="3">
    <mergeCell ref="A1:D1"/>
    <mergeCell ref="A2:D2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благ м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2023-11-21T04:59:27Z</dcterms:created>
  <dcterms:modified xsi:type="dcterms:W3CDTF">2023-11-21T04:59:55Z</dcterms:modified>
</cp:coreProperties>
</file>