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53E32C36-D52A-459C-B783-F8C49B8AD83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  <c r="B6" i="1" s="1"/>
  <c r="B5" i="1"/>
  <c r="D14" i="1"/>
  <c r="B4" i="1"/>
  <c r="B3" i="1"/>
  <c r="B2" i="1"/>
  <c r="D3" i="1"/>
  <c r="D12" i="1"/>
  <c r="B7" i="1"/>
  <c r="C14" i="1"/>
  <c r="B14" i="1" l="1"/>
  <c r="B12" i="1"/>
  <c r="C12" i="1"/>
</calcChain>
</file>

<file path=xl/sharedStrings.xml><?xml version="1.0" encoding="utf-8"?>
<sst xmlns="http://schemas.openxmlformats.org/spreadsheetml/2006/main" count="3" uniqueCount="3">
  <si>
    <t>итого</t>
  </si>
  <si>
    <t>мб</t>
  </si>
  <si>
    <t>кб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</si>
</sst>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justify"/>
    </xf>
    <xf numFmtId="0" fontId="1" fillId="0" borderId="1" xfId="0" applyFont="1" applyBorder="1" applyAlignment="1">
      <alignment horizontal="left"/>
    </xf>
    <xf numFmtId="0" fontId="0" fillId="0" borderId="1" xfId="0" applyBorder="1"/>
    <xf numFmtId="4" fontId="0" fillId="0" borderId="1" xfId="0" applyNumberFormat="1" applyBorder="1"/>
    <xf numFmtId="4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zoomScaleNormal="100" workbookViewId="0">
      <selection activeCell="C7" sqref="C7"/>
    </sheetView>
  </sheetViews>
  <sheetFormatPr defaultRowHeight="15" x14ac:dyDescent="0.25"/>
  <cols>
    <col min="1" max="1" width="9" customWidth="1"/>
    <col min="2" max="2" width="16.28515625" customWidth="1"/>
    <col min="3" max="3" width="14.42578125" customWidth="1"/>
    <col min="4" max="4" width="14.28515625" customWidth="1"/>
  </cols>
  <sheetData>
    <row r="1" spans="1:4" x14ac:dyDescent="0.25">
      <c r="C1" t="s">
        <v>1</v>
      </c>
      <c r="D1" t="s">
        <v>2</v>
      </c>
    </row>
    <row r="2" spans="1:4" ht="18.75" x14ac:dyDescent="0.3">
      <c r="A2" s="1">
        <v>2021</v>
      </c>
      <c r="B2" s="4">
        <f>C2+D2</f>
        <v>9975769.1699999999</v>
      </c>
      <c r="C2" s="4">
        <v>2204669.17</v>
      </c>
      <c r="D2" s="4">
        <v>7771100</v>
      </c>
    </row>
    <row r="3" spans="1:4" ht="18.75" x14ac:dyDescent="0.3">
      <c r="A3" s="1">
        <v>2022</v>
      </c>
      <c r="B3" s="4">
        <f>C3+D3</f>
        <v>9515647</v>
      </c>
      <c r="C3" s="4">
        <v>3892270</v>
      </c>
      <c r="D3" s="4">
        <f>3800000+1823377</f>
        <v>5623377</v>
      </c>
    </row>
    <row r="4" spans="1:4" ht="18.75" x14ac:dyDescent="0.3">
      <c r="A4" s="1">
        <v>2023</v>
      </c>
      <c r="B4" s="4">
        <f>C4+D4</f>
        <v>9196498</v>
      </c>
      <c r="C4" s="4">
        <v>7020373</v>
      </c>
      <c r="D4" s="4">
        <v>2176125</v>
      </c>
    </row>
    <row r="5" spans="1:4" ht="18.75" x14ac:dyDescent="0.3">
      <c r="A5" s="1">
        <v>2024</v>
      </c>
      <c r="B5" s="4">
        <f t="shared" ref="B5:B7" si="0">C5+D5</f>
        <v>12437523</v>
      </c>
      <c r="C5" s="4">
        <v>10814923</v>
      </c>
      <c r="D5" s="4">
        <v>1622600</v>
      </c>
    </row>
    <row r="6" spans="1:4" ht="18.75" x14ac:dyDescent="0.3">
      <c r="A6" s="2">
        <v>2025</v>
      </c>
      <c r="B6" s="4">
        <f t="shared" si="0"/>
        <v>12651591</v>
      </c>
      <c r="C6" s="4">
        <f>12651591-D6</f>
        <v>11775191</v>
      </c>
      <c r="D6" s="4">
        <v>876400</v>
      </c>
    </row>
    <row r="7" spans="1:4" ht="18.75" x14ac:dyDescent="0.3">
      <c r="A7" s="1">
        <v>2026</v>
      </c>
      <c r="B7" s="4">
        <f t="shared" si="0"/>
        <v>13781900</v>
      </c>
      <c r="C7" s="4">
        <v>12905500</v>
      </c>
      <c r="D7" s="4">
        <v>876400</v>
      </c>
    </row>
    <row r="8" spans="1:4" ht="18.75" x14ac:dyDescent="0.3">
      <c r="A8" s="2">
        <v>2027</v>
      </c>
      <c r="B8" s="4"/>
      <c r="C8" s="4"/>
      <c r="D8" s="4"/>
    </row>
    <row r="9" spans="1:4" ht="18.75" x14ac:dyDescent="0.3">
      <c r="A9" s="1">
        <v>2028</v>
      </c>
      <c r="B9" s="4"/>
      <c r="C9" s="4"/>
      <c r="D9" s="4"/>
    </row>
    <row r="10" spans="1:4" ht="18.75" x14ac:dyDescent="0.3">
      <c r="A10" s="2">
        <v>2029</v>
      </c>
      <c r="B10" s="4"/>
      <c r="C10" s="4"/>
      <c r="D10" s="4"/>
    </row>
    <row r="11" spans="1:4" ht="18.75" x14ac:dyDescent="0.3">
      <c r="A11" s="1">
        <v>2030</v>
      </c>
      <c r="B11" s="4"/>
      <c r="C11" s="4"/>
      <c r="D11" s="4"/>
    </row>
    <row r="12" spans="1:4" x14ac:dyDescent="0.25">
      <c r="A12" s="3" t="s">
        <v>0</v>
      </c>
      <c r="B12" s="4">
        <f>SUM(B2:B11)</f>
        <v>67558928.170000002</v>
      </c>
      <c r="C12" s="4">
        <f t="shared" ref="C12:D12" si="1">SUM(C2:C11)</f>
        <v>48612926.170000002</v>
      </c>
      <c r="D12" s="4">
        <f t="shared" si="1"/>
        <v>18946002</v>
      </c>
    </row>
    <row r="14" spans="1:4" x14ac:dyDescent="0.25">
      <c r="B14" s="5">
        <f>B4+B5+B6+B7</f>
        <v>48067512</v>
      </c>
      <c r="C14" s="5">
        <f t="shared" ref="C14:D14" si="2">C4+C5+C6+C7</f>
        <v>42515987</v>
      </c>
      <c r="D14" s="5">
        <f t="shared" si="2"/>
        <v>5551525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2023-11-14T02:26:28Z</dcterms:modified>
</cp:coreProperties>
</file>