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18795" windowHeight="11505"/>
  </bookViews>
  <sheets>
    <sheet name="для печати" sheetId="3" r:id="rId1"/>
  </sheets>
  <definedNames>
    <definedName name="_xlnm.Print_Titles" localSheetId="0">'для печати'!$5:$6</definedName>
    <definedName name="_xlnm.Print_Area" localSheetId="0">'для печати'!$A$1:$G$12</definedName>
  </definedNames>
  <calcPr calcId="125725"/>
</workbook>
</file>

<file path=xl/calcChain.xml><?xml version="1.0" encoding="utf-8"?>
<calcChain xmlns="http://schemas.openxmlformats.org/spreadsheetml/2006/main">
  <c r="E12" i="3"/>
  <c r="F12"/>
  <c r="G12"/>
</calcChain>
</file>

<file path=xl/sharedStrings.xml><?xml version="1.0" encoding="utf-8"?>
<sst xmlns="http://schemas.openxmlformats.org/spreadsheetml/2006/main" count="25" uniqueCount="24">
  <si>
    <t>к Пояснительной записке</t>
  </si>
  <si>
    <t>№ п/п</t>
  </si>
  <si>
    <t>Наименование показателя</t>
  </si>
  <si>
    <t>Расчет</t>
  </si>
  <si>
    <t>тыс.рублей</t>
  </si>
  <si>
    <t>%</t>
  </si>
  <si>
    <t>Единицы измерения</t>
  </si>
  <si>
    <t>1.1.</t>
  </si>
  <si>
    <t>1.2.</t>
  </si>
  <si>
    <t>1.3.</t>
  </si>
  <si>
    <t>1.5.</t>
  </si>
  <si>
    <t>Норматив отчисления в районный бюджет</t>
  </si>
  <si>
    <t>коэффициент</t>
  </si>
  <si>
    <t>Сумма налога в районный бюджет</t>
  </si>
  <si>
    <t>1.4.</t>
  </si>
  <si>
    <t>Прогноз
2024 года</t>
  </si>
  <si>
    <t>Прогноз
2025 года</t>
  </si>
  <si>
    <t>Сумма авансовых платежей</t>
  </si>
  <si>
    <t>рублей</t>
  </si>
  <si>
    <t>(1.1+1.2)*1.3</t>
  </si>
  <si>
    <t>Расчет суммы платы за негативное воздействие на окружающую среду  на 2024 – 2026 годы</t>
  </si>
  <si>
    <t>Прогноз
2026 года</t>
  </si>
  <si>
    <t>Платежи по итогу декларирования за 2023 год</t>
  </si>
  <si>
    <t>Приложение 21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</si>
</sst>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"/>
  </numFmts>
  <fonts count="6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vertical="top" wrapText="1"/>
    </xf>
    <xf numFmtId="0" fontId="1" fillId="0" borderId="0" xfId="0" applyFont="1"/>
    <xf numFmtId="3" fontId="1" fillId="0" borderId="0" xfId="0" applyNumberFormat="1" applyFont="1"/>
    <xf numFmtId="0" fontId="1" fillId="0" borderId="0" xfId="0" applyFont="1" applyFill="1"/>
    <xf numFmtId="3" fontId="3" fillId="0" borderId="0" xfId="0" applyNumberFormat="1" applyFont="1"/>
    <xf numFmtId="164" fontId="4" fillId="0" borderId="0" xfId="0" applyNumberFormat="1" applyFont="1"/>
    <xf numFmtId="3" fontId="1" fillId="0" borderId="0" xfId="0" applyNumberFormat="1" applyFont="1" applyAlignment="1">
      <alignment horizontal="right"/>
    </xf>
    <xf numFmtId="164" fontId="3" fillId="0" borderId="0" xfId="0" applyNumberFormat="1" applyFont="1"/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164" fontId="0" fillId="0" borderId="0" xfId="0" applyNumberForma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164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164" fontId="1" fillId="0" borderId="0" xfId="0" applyNumberFormat="1" applyFont="1"/>
    <xf numFmtId="165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vertical="top" wrapText="1"/>
    </xf>
    <xf numFmtId="2" fontId="3" fillId="0" borderId="1" xfId="0" applyNumberFormat="1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" fontId="5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7"/>
  <sheetViews>
    <sheetView showZeros="0" tabSelected="1" view="pageBreakPreview" zoomScaleNormal="100" zoomScaleSheetLayoutView="100" workbookViewId="0">
      <selection activeCell="B5" sqref="B5:B6"/>
    </sheetView>
  </sheetViews>
  <sheetFormatPr defaultRowHeight="18.75"/>
  <cols>
    <col min="1" max="1" width="5.28515625" style="1" customWidth="1"/>
    <col min="2" max="2" width="65.5703125" style="2" customWidth="1"/>
    <col min="3" max="3" width="13" style="2" customWidth="1"/>
    <col min="4" max="4" width="37.5703125" style="3" customWidth="1"/>
    <col min="5" max="5" width="18.140625" style="3" customWidth="1"/>
    <col min="6" max="7" width="15.140625" style="3" customWidth="1"/>
    <col min="8" max="8" width="18.7109375" style="3" customWidth="1"/>
    <col min="9" max="9" width="16.42578125" style="3" bestFit="1" customWidth="1"/>
    <col min="10" max="10" width="19.7109375" style="3" customWidth="1"/>
    <col min="11" max="11" width="16.42578125" style="3" customWidth="1"/>
    <col min="12" max="12" width="12.140625" style="3" customWidth="1"/>
    <col min="13" max="16384" width="9.140625" style="3"/>
  </cols>
  <sheetData>
    <row r="1" spans="1:10" ht="18.75" customHeight="1">
      <c r="A1" s="10"/>
      <c r="B1" s="11"/>
      <c r="C1" s="11"/>
      <c r="D1" s="12"/>
      <c r="E1" s="12"/>
      <c r="F1" s="20"/>
      <c r="G1" s="19" t="s">
        <v>23</v>
      </c>
    </row>
    <row r="2" spans="1:10" ht="17.25" customHeight="1">
      <c r="A2" s="10"/>
      <c r="B2" s="11"/>
      <c r="C2" s="11"/>
      <c r="D2" s="12"/>
      <c r="E2" s="17"/>
      <c r="F2" s="36" t="s">
        <v>0</v>
      </c>
      <c r="G2" s="36"/>
    </row>
    <row r="3" spans="1:10" ht="12" customHeight="1">
      <c r="A3" s="10"/>
      <c r="B3" s="11"/>
      <c r="C3" s="11"/>
      <c r="D3" s="12"/>
      <c r="E3" s="18"/>
      <c r="F3" s="18"/>
      <c r="G3" s="12"/>
    </row>
    <row r="4" spans="1:10" ht="43.5" customHeight="1">
      <c r="A4" s="37" t="s">
        <v>20</v>
      </c>
      <c r="B4" s="37"/>
      <c r="C4" s="37"/>
      <c r="D4" s="37"/>
      <c r="E4" s="37"/>
      <c r="F4" s="37"/>
      <c r="G4" s="37"/>
    </row>
    <row r="5" spans="1:10" ht="20.25" customHeight="1">
      <c r="A5" s="38" t="s">
        <v>1</v>
      </c>
      <c r="B5" s="34" t="s">
        <v>2</v>
      </c>
      <c r="C5" s="40" t="s">
        <v>6</v>
      </c>
      <c r="D5" s="40" t="s">
        <v>3</v>
      </c>
      <c r="E5" s="34" t="s">
        <v>15</v>
      </c>
      <c r="F5" s="34" t="s">
        <v>16</v>
      </c>
      <c r="G5" s="40" t="s">
        <v>21</v>
      </c>
    </row>
    <row r="6" spans="1:10" ht="60.75" customHeight="1">
      <c r="A6" s="39"/>
      <c r="B6" s="35"/>
      <c r="C6" s="40"/>
      <c r="D6" s="40"/>
      <c r="E6" s="35"/>
      <c r="F6" s="35"/>
      <c r="G6" s="40"/>
    </row>
    <row r="7" spans="1:10" ht="18" customHeight="1">
      <c r="A7" s="14"/>
      <c r="B7" s="13">
        <v>1</v>
      </c>
      <c r="C7" s="13">
        <v>2</v>
      </c>
      <c r="D7" s="13">
        <v>3</v>
      </c>
      <c r="E7" s="13">
        <v>5</v>
      </c>
      <c r="F7" s="13">
        <v>6</v>
      </c>
      <c r="G7" s="13">
        <v>7</v>
      </c>
    </row>
    <row r="8" spans="1:10">
      <c r="A8" s="29" t="s">
        <v>7</v>
      </c>
      <c r="B8" s="15" t="s">
        <v>22</v>
      </c>
      <c r="C8" s="22" t="s">
        <v>18</v>
      </c>
      <c r="D8" s="22"/>
      <c r="E8" s="21">
        <v>3223700</v>
      </c>
      <c r="F8" s="21">
        <v>3321400</v>
      </c>
      <c r="G8" s="21">
        <v>3405000</v>
      </c>
      <c r="H8" s="23"/>
      <c r="I8" s="23"/>
      <c r="J8" s="23"/>
    </row>
    <row r="9" spans="1:10" ht="18.75" customHeight="1">
      <c r="A9" s="30" t="s">
        <v>8</v>
      </c>
      <c r="B9" s="15" t="s">
        <v>17</v>
      </c>
      <c r="C9" s="22" t="s">
        <v>18</v>
      </c>
      <c r="D9" s="24"/>
      <c r="E9" s="21">
        <v>1145156</v>
      </c>
      <c r="F9" s="21">
        <v>1959894</v>
      </c>
      <c r="G9" s="21">
        <v>2718613</v>
      </c>
      <c r="H9" s="23"/>
    </row>
    <row r="10" spans="1:10">
      <c r="A10" s="31" t="s">
        <v>9</v>
      </c>
      <c r="B10" s="15" t="s">
        <v>12</v>
      </c>
      <c r="C10" s="22"/>
      <c r="D10" s="22"/>
      <c r="E10" s="33">
        <v>1</v>
      </c>
      <c r="F10" s="33">
        <v>1</v>
      </c>
      <c r="G10" s="33">
        <v>1</v>
      </c>
      <c r="H10" s="23"/>
    </row>
    <row r="11" spans="1:10">
      <c r="A11" s="30" t="s">
        <v>14</v>
      </c>
      <c r="B11" s="15" t="s">
        <v>11</v>
      </c>
      <c r="C11" s="22" t="s">
        <v>5</v>
      </c>
      <c r="D11" s="22"/>
      <c r="E11" s="33">
        <v>60</v>
      </c>
      <c r="F11" s="21">
        <v>60</v>
      </c>
      <c r="G11" s="21">
        <v>60</v>
      </c>
      <c r="H11" s="23"/>
    </row>
    <row r="12" spans="1:10">
      <c r="A12" s="32" t="s">
        <v>10</v>
      </c>
      <c r="B12" s="25" t="s">
        <v>13</v>
      </c>
      <c r="C12" s="26" t="s">
        <v>4</v>
      </c>
      <c r="D12" s="27" t="s">
        <v>19</v>
      </c>
      <c r="E12" s="28">
        <f>(E8+E9)*E10</f>
        <v>4368856</v>
      </c>
      <c r="F12" s="28">
        <f t="shared" ref="F12:G12" si="0">F8+F9*F10</f>
        <v>5281294</v>
      </c>
      <c r="G12" s="28">
        <f t="shared" si="0"/>
        <v>6123613</v>
      </c>
      <c r="H12" s="23"/>
    </row>
    <row r="13" spans="1:10">
      <c r="A13" s="3"/>
      <c r="B13"/>
      <c r="C13"/>
      <c r="D13"/>
      <c r="E13" s="16"/>
      <c r="F13" s="16"/>
      <c r="G13" s="6"/>
      <c r="H13" s="23"/>
      <c r="I13" s="23"/>
    </row>
    <row r="14" spans="1:10">
      <c r="A14" s="3"/>
      <c r="B14" s="7"/>
      <c r="C14" s="7"/>
      <c r="D14" s="6"/>
      <c r="E14" s="6"/>
      <c r="F14" s="8"/>
      <c r="G14" s="6"/>
      <c r="I14" s="23"/>
    </row>
    <row r="15" spans="1:10">
      <c r="B15" s="9"/>
      <c r="C15" s="9"/>
      <c r="D15" s="6"/>
      <c r="E15" s="6"/>
      <c r="F15" s="4"/>
      <c r="G15" s="6"/>
      <c r="I15" s="23"/>
    </row>
    <row r="16" spans="1:10">
      <c r="I16" s="23"/>
    </row>
    <row r="17" spans="4:4">
      <c r="D17" s="5"/>
    </row>
  </sheetData>
  <mergeCells count="9">
    <mergeCell ref="E5:E6"/>
    <mergeCell ref="F2:G2"/>
    <mergeCell ref="A4:G4"/>
    <mergeCell ref="A5:A6"/>
    <mergeCell ref="B5:B6"/>
    <mergeCell ref="C5:C6"/>
    <mergeCell ref="D5:D6"/>
    <mergeCell ref="F5:F6"/>
    <mergeCell ref="G5:G6"/>
  </mergeCells>
  <pageMargins left="0.78740157480314965" right="0.39370078740157483" top="0.78740157480314965" bottom="0.78740157480314965" header="0.23622047244094491" footer="0.39370078740157483"/>
  <pageSetup paperSize="9" scale="80" firstPageNumber="1585" fitToHeight="5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для печати</vt:lpstr>
      <vt:lpstr>'для печати'!Заголовки_для_печати</vt:lpstr>
      <vt:lpstr>'для печати'!Область_печати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Никифорова Светлана</dc:creator>
  <cp:lastModifiedBy>Userrfu</cp:lastModifiedBy>
  <cp:lastPrinted>2019-11-15T02:38:34Z</cp:lastPrinted>
  <dcterms:created xsi:type="dcterms:W3CDTF">2009-10-10T13:38:03Z</dcterms:created>
  <dcterms:modified xsi:type="dcterms:W3CDTF">2023-11-13T10:44:15Z</dcterms:modified>
</cp:coreProperties>
</file>