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софин!$A$6:$F$20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15" i="1"/>
  <c r="F6" s="1"/>
  <c r="E15"/>
  <c r="D15"/>
  <c r="E6"/>
  <c r="D6"/>
  <c r="B3"/>
  <c r="B2"/>
  <c r="B1"/>
</calcChain>
</file>

<file path=xl/sharedStrings.xml><?xml version="1.0" encoding="utf-8"?>
<sst xmlns="http://schemas.openxmlformats.org/spreadsheetml/2006/main" count="37" uniqueCount="37">
  <si>
    <t>(в рублях)</t>
  </si>
  <si>
    <t>Наименование</t>
  </si>
  <si>
    <t>Целевая статья</t>
  </si>
  <si>
    <t xml:space="preserve"> 2024 год</t>
  </si>
  <si>
    <t>2025 год</t>
  </si>
  <si>
    <t>2026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</si>
  <si>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</si>
  <si>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</si>
  <si>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</si>
  <si>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</si>
  <si>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</si>
  <si>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</si>
  <si>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</si>
  <si>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</si>
  <si>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</si>
  <si>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</si>
  <si>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</si>
  <si>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</si>
  <si>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</si>
  <si>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</si>
  <si>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</si>
  <si>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</si>
  <si>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</si>
  <si>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</si>
  <si>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</si>
  <si>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</si>
  <si>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</si>
  <si>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</si>
  <si>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</si>
  <si>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</si>
  <si>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</si>
  <si>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</si>
  <si>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</si>
  <si>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</si>
  <si>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</si>
  <si>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</si>
  <si>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01100S5820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</si>
</sst>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left" vertical="center" wrapText="1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topLeftCell="A2" workbookViewId="0">
      <selection activeCell="D8" sqref="D8"/>
    </sheetView>
  </sheetViews>
  <sheetFormatPr defaultRowHeight="12.75"/>
  <cols>
    <col min="1" max="1" width="5.5703125" customWidth="1"/>
    <col min="2" max="2" width="58.85546875" customWidth="1"/>
    <col min="3" max="3" width="15" style="15" customWidth="1"/>
    <col min="4" max="4" width="16.5703125" style="15" customWidth="1"/>
    <col min="5" max="5" width="17" style="15" customWidth="1"/>
    <col min="6" max="6" width="18" style="15" customWidth="1"/>
  </cols>
  <sheetData>
    <row r="1" spans="1:6" ht="45.75" hidden="1" customHeight="1">
      <c r="B1" s="1" t="str">
        <f>"Приложение №"&amp;Н2софин&amp;"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C1" s="1"/>
      <c r="D1" s="1"/>
      <c r="E1" s="1"/>
      <c r="F1" s="1"/>
    </row>
    <row r="2" spans="1:6" ht="46.5" customHeight="1">
      <c r="B2" s="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 года №</v>
      </c>
      <c r="C2" s="1"/>
      <c r="D2" s="1"/>
      <c r="E2" s="1"/>
      <c r="F2" s="1"/>
    </row>
    <row r="3" spans="1:6" ht="43.5" customHeight="1">
      <c r="B3" s="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2024 год и плановый период 2025-2026 годов</v>
      </c>
      <c r="C3" s="2"/>
      <c r="D3" s="2"/>
      <c r="E3" s="2"/>
      <c r="F3" s="2"/>
    </row>
    <row r="4" spans="1:6" ht="20.25">
      <c r="B4" s="3"/>
      <c r="C4" s="4"/>
      <c r="D4" s="4"/>
      <c r="E4" s="5" t="s">
        <v>0</v>
      </c>
      <c r="F4" s="5"/>
    </row>
    <row r="5" spans="1:6" ht="28.5">
      <c r="A5" s="6"/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6" ht="15">
      <c r="A6" s="6"/>
      <c r="B6" s="8" t="s">
        <v>6</v>
      </c>
      <c r="C6" s="9"/>
      <c r="D6" s="10">
        <f>SUM(D7:D26)</f>
        <v>4532141</v>
      </c>
      <c r="E6" s="10">
        <f t="shared" ref="E6:F6" si="0">SUM(E7:E26)</f>
        <v>4282577</v>
      </c>
      <c r="F6" s="10">
        <f t="shared" si="0"/>
        <v>4258479</v>
      </c>
    </row>
    <row r="7" spans="1:6" s="15" customFormat="1" ht="85.5">
      <c r="A7" s="11">
        <v>1</v>
      </c>
      <c r="B7" s="12" t="s">
        <v>7</v>
      </c>
      <c r="C7" s="13" t="s">
        <v>8</v>
      </c>
      <c r="D7" s="14">
        <v>884</v>
      </c>
      <c r="E7" s="14">
        <v>884</v>
      </c>
      <c r="F7" s="14">
        <v>884</v>
      </c>
    </row>
    <row r="8" spans="1:6" s="15" customFormat="1" ht="128.25">
      <c r="A8" s="11">
        <v>2</v>
      </c>
      <c r="B8" s="12" t="s">
        <v>9</v>
      </c>
      <c r="C8" s="13" t="s">
        <v>10</v>
      </c>
      <c r="D8" s="14">
        <v>96158</v>
      </c>
      <c r="E8" s="14">
        <v>96158</v>
      </c>
      <c r="F8" s="14">
        <v>96158</v>
      </c>
    </row>
    <row r="9" spans="1:6" s="15" customFormat="1" ht="85.5">
      <c r="A9" s="11">
        <v>3</v>
      </c>
      <c r="B9" s="16" t="s">
        <v>11</v>
      </c>
      <c r="C9" s="17" t="s">
        <v>12</v>
      </c>
      <c r="D9" s="18">
        <v>911500</v>
      </c>
      <c r="E9" s="18">
        <v>729200</v>
      </c>
      <c r="F9" s="18">
        <v>729200</v>
      </c>
    </row>
    <row r="10" spans="1:6" s="15" customFormat="1" ht="185.25">
      <c r="A10" s="11">
        <v>4</v>
      </c>
      <c r="B10" s="16" t="s">
        <v>13</v>
      </c>
      <c r="C10" s="17" t="s">
        <v>14</v>
      </c>
      <c r="D10" s="14">
        <v>500</v>
      </c>
      <c r="E10" s="14">
        <v>500</v>
      </c>
      <c r="F10" s="14">
        <v>500</v>
      </c>
    </row>
    <row r="11" spans="1:6" s="15" customFormat="1" ht="71.25">
      <c r="A11" s="11">
        <v>5</v>
      </c>
      <c r="B11" s="12" t="s">
        <v>15</v>
      </c>
      <c r="C11" s="13" t="s">
        <v>16</v>
      </c>
      <c r="D11" s="14">
        <v>300900</v>
      </c>
      <c r="E11" s="14">
        <v>300900</v>
      </c>
      <c r="F11" s="14">
        <v>300900</v>
      </c>
    </row>
    <row r="12" spans="1:6" s="15" customFormat="1" ht="57">
      <c r="A12" s="11">
        <v>6</v>
      </c>
      <c r="B12" s="12" t="s">
        <v>17</v>
      </c>
      <c r="C12" s="13" t="s">
        <v>18</v>
      </c>
      <c r="D12" s="14">
        <v>87945</v>
      </c>
      <c r="E12" s="14">
        <v>87945</v>
      </c>
      <c r="F12" s="14">
        <v>87945</v>
      </c>
    </row>
    <row r="13" spans="1:6" s="15" customFormat="1" ht="128.25">
      <c r="A13" s="11">
        <v>7</v>
      </c>
      <c r="B13" s="12" t="s">
        <v>19</v>
      </c>
      <c r="C13" s="17" t="s">
        <v>20</v>
      </c>
      <c r="D13" s="18">
        <v>67492</v>
      </c>
      <c r="E13" s="18">
        <v>0</v>
      </c>
      <c r="F13" s="19"/>
    </row>
    <row r="14" spans="1:6" s="15" customFormat="1" ht="156.75">
      <c r="A14" s="11">
        <v>8</v>
      </c>
      <c r="B14" s="20" t="s">
        <v>21</v>
      </c>
      <c r="C14" s="21" t="s">
        <v>22</v>
      </c>
      <c r="D14" s="18">
        <v>34556</v>
      </c>
      <c r="E14" s="18">
        <v>34784</v>
      </c>
      <c r="F14" s="18">
        <v>10686</v>
      </c>
    </row>
    <row r="15" spans="1:6" s="15" customFormat="1" ht="85.5">
      <c r="A15" s="11">
        <v>9</v>
      </c>
      <c r="B15" s="12" t="s">
        <v>23</v>
      </c>
      <c r="C15" s="13" t="s">
        <v>24</v>
      </c>
      <c r="D15" s="14">
        <f>200000+50000</f>
        <v>250000</v>
      </c>
      <c r="E15" s="14">
        <f t="shared" ref="E15:F15" si="1">200000+50000</f>
        <v>250000</v>
      </c>
      <c r="F15" s="14">
        <f t="shared" si="1"/>
        <v>250000</v>
      </c>
    </row>
    <row r="16" spans="1:6" s="15" customFormat="1" ht="85.5">
      <c r="A16" s="11">
        <v>10</v>
      </c>
      <c r="B16" s="12" t="s">
        <v>25</v>
      </c>
      <c r="C16" s="22" t="s">
        <v>26</v>
      </c>
      <c r="D16" s="14">
        <v>20000</v>
      </c>
      <c r="E16" s="14">
        <v>20000</v>
      </c>
      <c r="F16" s="14">
        <v>20000</v>
      </c>
    </row>
    <row r="17" spans="1:6" s="15" customFormat="1" ht="71.25">
      <c r="A17" s="11">
        <v>11</v>
      </c>
      <c r="B17" s="12" t="s">
        <v>27</v>
      </c>
      <c r="C17" s="22" t="s">
        <v>28</v>
      </c>
      <c r="D17" s="14">
        <v>3430</v>
      </c>
      <c r="E17" s="14">
        <v>3430</v>
      </c>
      <c r="F17" s="14">
        <v>3430</v>
      </c>
    </row>
    <row r="18" spans="1:6" s="15" customFormat="1" ht="85.5">
      <c r="A18" s="11">
        <v>12</v>
      </c>
      <c r="B18" s="12" t="s">
        <v>29</v>
      </c>
      <c r="C18" s="22" t="s">
        <v>30</v>
      </c>
      <c r="D18" s="14">
        <v>1500000</v>
      </c>
      <c r="E18" s="14">
        <v>1500000</v>
      </c>
      <c r="F18" s="14">
        <v>1500000</v>
      </c>
    </row>
    <row r="19" spans="1:6" s="15" customFormat="1" ht="114">
      <c r="A19" s="11">
        <v>13</v>
      </c>
      <c r="B19" s="12" t="s">
        <v>31</v>
      </c>
      <c r="C19" s="22" t="s">
        <v>32</v>
      </c>
      <c r="D19" s="14">
        <v>653842</v>
      </c>
      <c r="E19" s="14">
        <v>653842</v>
      </c>
      <c r="F19" s="14">
        <v>653842</v>
      </c>
    </row>
    <row r="20" spans="1:6" s="15" customFormat="1" ht="85.5">
      <c r="A20" s="11">
        <v>14</v>
      </c>
      <c r="B20" s="12" t="s">
        <v>33</v>
      </c>
      <c r="C20" s="22" t="s">
        <v>34</v>
      </c>
      <c r="D20" s="14">
        <v>1334</v>
      </c>
      <c r="E20" s="14">
        <v>1334</v>
      </c>
      <c r="F20" s="14">
        <v>1334</v>
      </c>
    </row>
    <row r="21" spans="1:6" ht="99.75">
      <c r="A21" s="11">
        <v>15</v>
      </c>
      <c r="B21" s="23" t="s">
        <v>35</v>
      </c>
      <c r="C21" s="22" t="s">
        <v>36</v>
      </c>
      <c r="D21" s="14">
        <v>603600</v>
      </c>
      <c r="E21" s="14">
        <v>603600</v>
      </c>
      <c r="F21" s="14">
        <v>603600</v>
      </c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2023-11-27T03:30:30Z</dcterms:created>
  <dcterms:modified xsi:type="dcterms:W3CDTF">2023-11-27T03:30:50Z</dcterms:modified>
</cp:coreProperties>
</file>