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2270"/>
  </bookViews>
  <sheets>
    <sheet name="прил5" sheetId="1" r:id="rId1"/>
  </sheets>
  <calcPr calcId="125725"/>
</workbook>
</file>

<file path=xl/calcChain.xml><?xml version="1.0" encoding="utf-8"?>
<calcChain xmlns="http://schemas.openxmlformats.org/spreadsheetml/2006/main">
  <c r="L13" i="1"/>
  <c r="L14"/>
  <c r="I13"/>
  <c r="I14"/>
  <c r="F13"/>
  <c r="F14"/>
  <c r="C14"/>
  <c r="C13"/>
  <c r="D11"/>
  <c r="E11"/>
  <c r="G11"/>
  <c r="H11"/>
  <c r="J11"/>
  <c r="K11"/>
  <c r="M11"/>
  <c r="N11"/>
  <c r="F12"/>
  <c r="I12"/>
  <c r="L12"/>
  <c r="C12"/>
  <c r="L11" l="1"/>
  <c r="I11"/>
  <c r="C11"/>
  <c r="F11"/>
</calcChain>
</file>

<file path=xl/sharedStrings.xml><?xml version="1.0" encoding="utf-8"?>
<sst xmlns="http://schemas.openxmlformats.org/spreadsheetml/2006/main" count="31" uniqueCount="18">
  <si>
    <t>№ п/п</t>
  </si>
  <si>
    <t xml:space="preserve">
Наименование администратора доходов</t>
  </si>
  <si>
    <t>Сумма доходов</t>
  </si>
  <si>
    <t>всего</t>
  </si>
  <si>
    <t>в том числе:</t>
  </si>
  <si>
    <t>1</t>
  </si>
  <si>
    <t>2</t>
  </si>
  <si>
    <t>3</t>
  </si>
  <si>
    <t>Всего</t>
  </si>
  <si>
    <t>Управление образования администрации Богучанского района</t>
  </si>
  <si>
    <t>к Пояснительной записке</t>
  </si>
  <si>
    <t>платные услуги</t>
  </si>
  <si>
    <t>Муниципальное казенное учреждение "Муниципальная пожарная часть № 1"</t>
  </si>
  <si>
    <t>рублей</t>
  </si>
  <si>
    <t>доходы в порядке возмещения расходов</t>
  </si>
  <si>
    <t>Администрация Богучанского района</t>
  </si>
  <si>
    <t>Расчет суммы доходов от оказания платных услуг  компенсации затрат государства в 2024 году и плановом периоде 2025-2026 годов</t>
  </si>
  <si>
    <t>Приложение 22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</si>
</sst>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4" fillId="0" borderId="0" xfId="0" applyFont="1"/>
    <xf numFmtId="49" fontId="5" fillId="0" borderId="0" xfId="0" quotePrefix="1" applyNumberFormat="1" applyFont="1" applyAlignment="1">
      <alignment horizontal="left" vertical="top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/>
    <xf numFmtId="0" fontId="3" fillId="0" borderId="0" xfId="0" quotePrefix="1" applyFont="1" applyAlignment="1"/>
    <xf numFmtId="0" fontId="6" fillId="0" borderId="0" xfId="0" applyFont="1" applyAlignment="1"/>
    <xf numFmtId="49" fontId="6" fillId="0" borderId="0" xfId="0" quotePrefix="1" applyNumberFormat="1" applyFont="1" applyAlignment="1">
      <alignment horizontal="left" vertical="top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7" xfId="0" quotePrefix="1" applyNumberFormat="1" applyFont="1" applyBorder="1" applyAlignment="1">
      <alignment horizontal="left" vertical="top" wrapText="1"/>
    </xf>
    <xf numFmtId="49" fontId="3" fillId="0" borderId="2" xfId="0" quotePrefix="1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abSelected="1" zoomScaleNormal="100" workbookViewId="0">
      <selection activeCell="F25" sqref="F25"/>
    </sheetView>
  </sheetViews>
  <sheetFormatPr defaultRowHeight="15.75"/>
  <cols>
    <col min="1" max="1" width="4.140625" style="10" customWidth="1"/>
    <col min="2" max="2" width="49.7109375" style="11" customWidth="1"/>
    <col min="3" max="3" width="15.140625" style="5" bestFit="1" customWidth="1"/>
    <col min="4" max="4" width="15" style="5" customWidth="1"/>
    <col min="5" max="6" width="15.140625" style="5" bestFit="1" customWidth="1"/>
    <col min="7" max="7" width="12.7109375" style="5" customWidth="1"/>
    <col min="8" max="8" width="14.85546875" style="5" customWidth="1"/>
    <col min="9" max="9" width="15.140625" style="5" bestFit="1" customWidth="1"/>
    <col min="10" max="10" width="12.140625" style="5" customWidth="1"/>
    <col min="11" max="11" width="15.140625" style="5" bestFit="1" customWidth="1"/>
    <col min="12" max="12" width="16.42578125" style="5" bestFit="1" customWidth="1"/>
    <col min="13" max="13" width="11.5703125" style="5" customWidth="1"/>
    <col min="14" max="14" width="15.140625" style="5" bestFit="1" customWidth="1"/>
    <col min="15" max="16384" width="9.140625" style="4"/>
  </cols>
  <sheetData>
    <row r="1" spans="1:15" s="1" customFormat="1">
      <c r="A1" s="6"/>
      <c r="B1" s="7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</row>
    <row r="2" spans="1:15" s="1" customFormat="1">
      <c r="A2" s="6"/>
      <c r="B2" s="7"/>
      <c r="C2" s="8"/>
      <c r="D2" s="8"/>
      <c r="E2" s="8"/>
      <c r="F2" s="8"/>
      <c r="G2" s="9"/>
      <c r="H2" s="8"/>
      <c r="I2" s="9"/>
      <c r="J2" s="9"/>
      <c r="K2" s="9"/>
      <c r="L2" s="9"/>
      <c r="M2" s="13" t="s">
        <v>17</v>
      </c>
      <c r="N2" s="9"/>
    </row>
    <row r="3" spans="1:15" s="1" customFormat="1">
      <c r="A3" s="6"/>
      <c r="B3" s="7"/>
      <c r="C3" s="8"/>
      <c r="D3" s="8"/>
      <c r="E3" s="8"/>
      <c r="F3" s="8"/>
      <c r="G3" s="9"/>
      <c r="H3" s="8"/>
      <c r="I3" s="9"/>
      <c r="J3" s="9"/>
      <c r="K3" s="9"/>
      <c r="L3" s="9"/>
      <c r="M3" s="12" t="s">
        <v>10</v>
      </c>
      <c r="N3" s="9"/>
    </row>
    <row r="4" spans="1:15" s="1" customFormat="1" ht="18.75">
      <c r="A4" s="31" t="s">
        <v>16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5" s="1" customFormat="1">
      <c r="A5" s="14"/>
      <c r="B5" s="15"/>
      <c r="C5" s="16"/>
      <c r="D5" s="16"/>
      <c r="E5" s="16"/>
      <c r="F5" s="16"/>
      <c r="G5" s="16"/>
      <c r="H5" s="16"/>
      <c r="I5" s="17"/>
      <c r="J5" s="17"/>
      <c r="K5" s="17"/>
      <c r="L5" s="17"/>
      <c r="M5" s="17" t="s">
        <v>13</v>
      </c>
      <c r="N5" s="17"/>
    </row>
    <row r="6" spans="1:15" s="1" customFormat="1">
      <c r="A6" s="37" t="s">
        <v>0</v>
      </c>
      <c r="B6" s="40" t="s">
        <v>1</v>
      </c>
      <c r="C6" s="42" t="s">
        <v>2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5" s="1" customFormat="1">
      <c r="A7" s="38"/>
      <c r="B7" s="41"/>
      <c r="C7" s="32">
        <v>2023</v>
      </c>
      <c r="D7" s="33"/>
      <c r="E7" s="34"/>
      <c r="F7" s="32">
        <v>2024</v>
      </c>
      <c r="G7" s="33"/>
      <c r="H7" s="34"/>
      <c r="I7" s="32">
        <v>2025</v>
      </c>
      <c r="J7" s="33"/>
      <c r="K7" s="34"/>
      <c r="L7" s="32">
        <v>2026</v>
      </c>
      <c r="M7" s="33"/>
      <c r="N7" s="34"/>
    </row>
    <row r="8" spans="1:15" s="1" customFormat="1">
      <c r="A8" s="38"/>
      <c r="B8" s="41"/>
      <c r="C8" s="35" t="s">
        <v>3</v>
      </c>
      <c r="D8" s="32" t="s">
        <v>4</v>
      </c>
      <c r="E8" s="34"/>
      <c r="F8" s="35" t="s">
        <v>3</v>
      </c>
      <c r="G8" s="32" t="s">
        <v>4</v>
      </c>
      <c r="H8" s="34"/>
      <c r="I8" s="35" t="s">
        <v>3</v>
      </c>
      <c r="J8" s="32" t="s">
        <v>4</v>
      </c>
      <c r="K8" s="34"/>
      <c r="L8" s="35" t="s">
        <v>3</v>
      </c>
      <c r="M8" s="32" t="s">
        <v>4</v>
      </c>
      <c r="N8" s="34"/>
    </row>
    <row r="9" spans="1:15" s="1" customFormat="1" ht="51">
      <c r="A9" s="39"/>
      <c r="B9" s="41"/>
      <c r="C9" s="36"/>
      <c r="D9" s="18" t="s">
        <v>14</v>
      </c>
      <c r="E9" s="18" t="s">
        <v>11</v>
      </c>
      <c r="F9" s="36"/>
      <c r="G9" s="18" t="s">
        <v>14</v>
      </c>
      <c r="H9" s="18" t="s">
        <v>11</v>
      </c>
      <c r="I9" s="36"/>
      <c r="J9" s="18" t="s">
        <v>14</v>
      </c>
      <c r="K9" s="18" t="s">
        <v>11</v>
      </c>
      <c r="L9" s="36"/>
      <c r="M9" s="18" t="s">
        <v>14</v>
      </c>
      <c r="N9" s="18" t="s">
        <v>11</v>
      </c>
    </row>
    <row r="10" spans="1:15" s="2" customFormat="1" ht="12.75">
      <c r="A10" s="19"/>
      <c r="B10" s="20" t="s">
        <v>5</v>
      </c>
      <c r="C10" s="21">
        <v>2</v>
      </c>
      <c r="D10" s="18">
        <v>3</v>
      </c>
      <c r="E10" s="18">
        <v>4</v>
      </c>
      <c r="F10" s="21">
        <v>5</v>
      </c>
      <c r="G10" s="21">
        <v>6</v>
      </c>
      <c r="H10" s="18">
        <v>7</v>
      </c>
      <c r="I10" s="21">
        <v>8</v>
      </c>
      <c r="J10" s="21">
        <v>9</v>
      </c>
      <c r="K10" s="18">
        <v>10</v>
      </c>
      <c r="L10" s="21">
        <v>11</v>
      </c>
      <c r="M10" s="21">
        <v>12</v>
      </c>
      <c r="N10" s="18">
        <v>13</v>
      </c>
    </row>
    <row r="11" spans="1:15" s="3" customFormat="1">
      <c r="A11" s="28" t="s">
        <v>5</v>
      </c>
      <c r="B11" s="22" t="s">
        <v>8</v>
      </c>
      <c r="C11" s="23">
        <f>SUM(C12:C14)</f>
        <v>34543086</v>
      </c>
      <c r="D11" s="23">
        <f t="shared" ref="D11:N11" si="0">SUM(D12:D14)</f>
        <v>1337386</v>
      </c>
      <c r="E11" s="23">
        <f t="shared" si="0"/>
        <v>33205700</v>
      </c>
      <c r="F11" s="23">
        <f t="shared" si="0"/>
        <v>36874263</v>
      </c>
      <c r="G11" s="23">
        <f t="shared" si="0"/>
        <v>1104163</v>
      </c>
      <c r="H11" s="23">
        <f t="shared" si="0"/>
        <v>35770100</v>
      </c>
      <c r="I11" s="23">
        <f t="shared" si="0"/>
        <v>36874263</v>
      </c>
      <c r="J11" s="23">
        <f t="shared" si="0"/>
        <v>1104163</v>
      </c>
      <c r="K11" s="23">
        <f t="shared" si="0"/>
        <v>35770100</v>
      </c>
      <c r="L11" s="23">
        <f t="shared" si="0"/>
        <v>36874263</v>
      </c>
      <c r="M11" s="23">
        <f t="shared" si="0"/>
        <v>1104163</v>
      </c>
      <c r="N11" s="23">
        <f t="shared" si="0"/>
        <v>35770100</v>
      </c>
    </row>
    <row r="12" spans="1:15" s="3" customFormat="1" ht="25.5">
      <c r="A12" s="28" t="s">
        <v>6</v>
      </c>
      <c r="B12" s="22" t="s">
        <v>9</v>
      </c>
      <c r="C12" s="23">
        <f>D12+E12</f>
        <v>33203800</v>
      </c>
      <c r="D12" s="23">
        <v>0</v>
      </c>
      <c r="E12" s="23">
        <v>33203800</v>
      </c>
      <c r="F12" s="23">
        <f>G12+H12</f>
        <v>35769000</v>
      </c>
      <c r="G12" s="23">
        <v>0</v>
      </c>
      <c r="H12" s="23">
        <v>35769000</v>
      </c>
      <c r="I12" s="23">
        <f>J12+K12</f>
        <v>35769000</v>
      </c>
      <c r="J12" s="23">
        <v>0</v>
      </c>
      <c r="K12" s="23">
        <v>35769000</v>
      </c>
      <c r="L12" s="23">
        <f>M12+N12</f>
        <v>35769000</v>
      </c>
      <c r="M12" s="23">
        <v>0</v>
      </c>
      <c r="N12" s="23">
        <v>35769000</v>
      </c>
    </row>
    <row r="13" spans="1:15" ht="26.25" hidden="1">
      <c r="A13" s="29" t="s">
        <v>7</v>
      </c>
      <c r="B13" s="24" t="s">
        <v>12</v>
      </c>
      <c r="C13" s="23">
        <f>D13+E13</f>
        <v>0</v>
      </c>
      <c r="D13" s="23">
        <v>0</v>
      </c>
      <c r="E13" s="23">
        <v>0</v>
      </c>
      <c r="F13" s="23">
        <f t="shared" ref="F13:F14" si="1">G13+H13</f>
        <v>0</v>
      </c>
      <c r="G13" s="23">
        <v>0</v>
      </c>
      <c r="H13" s="23">
        <v>0</v>
      </c>
      <c r="I13" s="23">
        <f t="shared" ref="I13:I14" si="2">J13+K13</f>
        <v>0</v>
      </c>
      <c r="J13" s="23">
        <v>0</v>
      </c>
      <c r="K13" s="23">
        <v>0</v>
      </c>
      <c r="L13" s="23">
        <f t="shared" ref="L13:L14" si="3">M13+N13</f>
        <v>0</v>
      </c>
      <c r="M13" s="23">
        <v>0</v>
      </c>
      <c r="N13" s="23">
        <v>0</v>
      </c>
    </row>
    <row r="14" spans="1:15">
      <c r="A14" s="30">
        <v>3</v>
      </c>
      <c r="B14" s="25" t="s">
        <v>15</v>
      </c>
      <c r="C14" s="23">
        <f>D14+E14</f>
        <v>1339286</v>
      </c>
      <c r="D14" s="26">
        <v>1337386</v>
      </c>
      <c r="E14" s="26">
        <v>1900</v>
      </c>
      <c r="F14" s="27">
        <f t="shared" si="1"/>
        <v>1105263</v>
      </c>
      <c r="G14" s="26">
        <v>1104163</v>
      </c>
      <c r="H14" s="26">
        <v>1100</v>
      </c>
      <c r="I14" s="27">
        <f t="shared" si="2"/>
        <v>1105263</v>
      </c>
      <c r="J14" s="26">
        <v>1104163</v>
      </c>
      <c r="K14" s="26">
        <v>1100</v>
      </c>
      <c r="L14" s="27">
        <f t="shared" si="3"/>
        <v>1105263</v>
      </c>
      <c r="M14" s="26">
        <v>1104163</v>
      </c>
      <c r="N14" s="26">
        <v>1100</v>
      </c>
      <c r="O14"/>
    </row>
  </sheetData>
  <mergeCells count="16">
    <mergeCell ref="A4:N4"/>
    <mergeCell ref="I7:K7"/>
    <mergeCell ref="L7:N7"/>
    <mergeCell ref="I8:I9"/>
    <mergeCell ref="J8:K8"/>
    <mergeCell ref="L8:L9"/>
    <mergeCell ref="M8:N8"/>
    <mergeCell ref="G8:H8"/>
    <mergeCell ref="F8:F9"/>
    <mergeCell ref="A6:A9"/>
    <mergeCell ref="B6:B9"/>
    <mergeCell ref="C7:E7"/>
    <mergeCell ref="F7:H7"/>
    <mergeCell ref="C8:C9"/>
    <mergeCell ref="D8:E8"/>
    <mergeCell ref="C6:N6"/>
  </mergeCells>
  <phoneticPr fontId="0" type="noConversion"/>
  <pageMargins left="0.78740157480314965" right="0.62992125984251968" top="0.44" bottom="0.45" header="0.35433070866141736" footer="0.27559055118110237"/>
  <pageSetup paperSize="9" scale="58" firstPageNumber="99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2023-11-13T10:46:41Z</cp:lastPrinted>
  <dcterms:created xsi:type="dcterms:W3CDTF">2008-10-03T08:54:07Z</dcterms:created>
  <dcterms:modified xsi:type="dcterms:W3CDTF">2023-11-13T10:46:42Z</dcterms:modified>
</cp:coreProperties>
</file>