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вед 25-26" sheetId="1" r:id="rId1"/>
  </sheets>
  <externalReferences>
    <externalReference r:id="rId2"/>
    <externalReference r:id="rId3"/>
    <externalReference r:id="rId4"/>
  </externalReferences>
  <definedNames>
    <definedName name="_xlnm._FilterDatabase" localSheetId="0" hidden="1">'вед 25-26'!$A$6:$I$1314</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'вед 25-26'!$5:$6</definedName>
    <definedName name="кбк">#REF!</definedName>
    <definedName name="квр13">[1]Вед24!$E$8:$E$2294</definedName>
    <definedName name="кврПлПер">'вед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'вед 25-26'!$A$2:$G$1314</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[1]Вед24!$G$8:$G$7405</definedName>
    <definedName name="РзПз1">[3]Вед22!$G$8:$G$8518</definedName>
    <definedName name="РзПзПлПер">'вед 25-26'!$H$8:$H$4588</definedName>
    <definedName name="спрВЦП">#REF!</definedName>
    <definedName name="сум">#REF!</definedName>
    <definedName name="СумВед">[1]Вед24!$F$8:$F$3894</definedName>
    <definedName name="СумВед14">'вед 25-26'!$F$8:$F$361</definedName>
    <definedName name="СумВед15">'вед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H1313" i="1"/>
  <c r="H1312"/>
  <c r="H1311"/>
  <c r="H1310"/>
  <c r="H1309"/>
  <c r="H1308"/>
  <c r="H1307"/>
  <c r="H1306"/>
  <c r="H1305"/>
  <c r="H1304"/>
  <c r="H1303"/>
  <c r="H1302"/>
  <c r="H1301"/>
  <c r="H1300"/>
  <c r="H1299"/>
  <c r="H1298"/>
  <c r="H1297"/>
  <c r="H1296"/>
  <c r="H1295"/>
  <c r="H1294"/>
  <c r="H1293"/>
  <c r="H1292"/>
  <c r="H1291"/>
  <c r="H1290"/>
  <c r="H1289"/>
  <c r="H1288"/>
  <c r="H1287"/>
  <c r="H1286"/>
  <c r="H1285"/>
  <c r="H1284"/>
  <c r="H1283"/>
  <c r="H1282"/>
  <c r="H1281"/>
  <c r="H1280"/>
  <c r="H1279"/>
  <c r="H1278"/>
  <c r="H1277"/>
  <c r="H1276"/>
  <c r="H1275"/>
  <c r="H1274"/>
  <c r="H1273"/>
  <c r="H1272"/>
  <c r="H1271"/>
  <c r="H1270"/>
  <c r="H1269"/>
  <c r="H1268"/>
  <c r="H1267"/>
  <c r="H1266"/>
  <c r="H1265"/>
  <c r="H1264"/>
  <c r="H1263"/>
  <c r="H1262"/>
  <c r="H1261"/>
  <c r="H1260"/>
  <c r="H1259"/>
  <c r="H1258"/>
  <c r="H1257"/>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H1106"/>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4"/>
  <c r="H1073"/>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c r="H678"/>
  <c r="H677"/>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c r="H440"/>
  <c r="H439"/>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G7"/>
  <c r="F7"/>
  <c r="A3"/>
  <c r="A2"/>
  <c r="A1"/>
</calcChain>
</file>

<file path=xl/sharedStrings.xml><?xml version="1.0" encoding="utf-8"?>
<sst xmlns="http://schemas.openxmlformats.org/spreadsheetml/2006/main" count="6545" uniqueCount="729">
  <si>
    <t>(в рублях)</t>
  </si>
  <si>
    <t>Наименование главных распорядителей и наименование показателей бюджетной классификации</t>
  </si>
  <si>
    <t>КБК</t>
  </si>
  <si>
    <t>2025 год</t>
  </si>
  <si>
    <t>2026 год</t>
  </si>
  <si>
    <t>Код ведомства</t>
  </si>
  <si>
    <t>Раздел Подраздел</t>
  </si>
  <si>
    <t>Целевая статья</t>
  </si>
  <si>
    <t>Вид расходов</t>
  </si>
  <si>
    <t>ВСЕГО</t>
  </si>
  <si>
    <t/>
  </si>
  <si>
    <t>Богучанский районный Совет депутатов</t>
  </si>
  <si>
    <t>801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</si>
  <si>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</si>
  <si>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</si>
  <si>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</si>
  <si>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</si>
  <si>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на обеспечение деятельности органов местного самоуправления</t>
  </si>
  <si>
    <t>8000000000</t>
  </si>
  <si>
    <t>Обеспечение деятельности местных администраций в рамках непрограммных расходов органов местного самоуправления</t>
  </si>
  <si>
    <t>8020000000</t>
  </si>
  <si>
    <t>Руководство и управление в сфере установленных функций в рамках непрограммных расходов органов местного самоуправления</t>
  </si>
  <si>
    <t>8020060000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</si>
  <si>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</si>
  <si>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</si>
  <si>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</si>
  <si>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</si>
  <si>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</si>
  <si>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</si>
  <si>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</si>
  <si>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</si>
  <si>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</si>
  <si>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</si>
  <si>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</si>
  <si>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</si>
  <si>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</si>
  <si>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</si>
  <si>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</si>
  <si>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</si>
  <si>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</si>
  <si>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</si>
  <si>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</si>
  <si>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Иные выплаты государственных (муниципальных) органов привлекаемым лицам</t>
  </si>
  <si>
    <t>123</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</si>
  <si>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</si>
  <si>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</si>
  <si>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Контрольно-счетная комиссия Богучанского района</t>
  </si>
  <si>
    <t>802</t>
  </si>
  <si>
    <t>Обеспечение деятельности финансовых, налоговых и таможенных органов и органов финансового (финансово-бюджетного) надзора</t>
  </si>
  <si>
    <t>0106</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</si>
  <si>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</si>
  <si>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</si>
  <si>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</si>
  <si>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</si>
  <si>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</si>
  <si>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</si>
  <si>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</si>
  <si>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Администрация Богучанского района</t>
  </si>
  <si>
    <t>806</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</si>
  <si>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</si>
  <si>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</si>
  <si>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</si>
  <si>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</si>
  <si>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</si>
  <si>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</si>
  <si>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</si>
  <si>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Функционирование Правительства Российской Федерации, высших исполнительных органов субъектов Российской Федерации, местных администраций</t>
  </si>
  <si>
    <t>0104</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</si>
  <si>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</si>
  <si>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</si>
  <si>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"Борьба с пожарами в населенных пунктах Богучанского района"</t>
  </si>
  <si>
    <t>0420000000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</si>
  <si>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</si>
  <si>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</si>
  <si>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Иные бюджетные ассигнования</t>
  </si>
  <si>
    <t>800</t>
  </si>
  <si>
    <t>Уплата налогов, сборов и иных платежей</t>
  </si>
  <si>
    <t>850</t>
  </si>
  <si>
    <t>Уплата иных платежей</t>
  </si>
  <si>
    <t>853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</si>
  <si>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</si>
  <si>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</si>
  <si>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</si>
  <si>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</si>
  <si>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</si>
  <si>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</si>
  <si>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Закупка энергетических ресурсов</t>
  </si>
  <si>
    <t>247</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</si>
  <si>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</si>
  <si>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</si>
  <si>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</si>
  <si>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</si>
  <si>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</si>
  <si>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</si>
  <si>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</si>
  <si>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</si>
  <si>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</si>
  <si>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</si>
  <si>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</si>
  <si>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</si>
  <si>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Судебная система</t>
  </si>
  <si>
    <t>0105</t>
  </si>
  <si>
    <t>Другие непрограммные расходы органов местного самоуправления</t>
  </si>
  <si>
    <t>9000000000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</si>
  <si>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</si>
  <si>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</si>
  <si>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</si>
  <si>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Другие общегосударственные вопросы</t>
  </si>
  <si>
    <t>0113</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</si>
  <si>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</si>
  <si>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</si>
  <si>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</si>
  <si>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</si>
  <si>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</si>
  <si>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</si>
  <si>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</si>
  <si>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</si>
  <si>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</si>
  <si>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</si>
  <si>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</si>
  <si>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</si>
  <si>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</si>
  <si>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Социальное обеспечение и иные выплаты населению</t>
  </si>
  <si>
    <t>300</t>
  </si>
  <si>
    <t>Публичные нормативные выплаты гражданам несоциального характера</t>
  </si>
  <si>
    <t>330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</si>
  <si>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</si>
  <si>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</si>
  <si>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</si>
  <si>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</si>
  <si>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</si>
  <si>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</si>
  <si>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</si>
  <si>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</si>
  <si>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</si>
  <si>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</si>
  <si>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</si>
  <si>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</si>
  <si>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</si>
  <si>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</si>
  <si>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</si>
  <si>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</si>
  <si>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</si>
  <si>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</si>
  <si>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</si>
  <si>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</si>
  <si>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</si>
  <si>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</si>
  <si>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</si>
  <si>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</si>
  <si>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НАЦИОНАЛЬНАЯ ЭКОНОМИКА</t>
  </si>
  <si>
    <t>0400</t>
  </si>
  <si>
    <t>Топливно-энергетический комплекс</t>
  </si>
  <si>
    <t>0402</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</si>
  <si>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</si>
  <si>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</si>
  <si>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</si>
  <si>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</si>
  <si>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</si>
  <si>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</si>
  <si>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</si>
  <si>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</si>
  <si>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</si>
  <si>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</si>
  <si>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</si>
  <si>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</si>
  <si>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</si>
  <si>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</si>
  <si>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Сельское хозяйство и рыболовство</t>
  </si>
  <si>
    <t>0405</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</si>
  <si>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</si>
  <si>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</si>
  <si>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</si>
  <si>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</si>
  <si>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</si>
  <si>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</si>
  <si>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Подпрограмма "Обеспечение реализации муниципальной программы и прочие мероприятия"</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</si>
  <si>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</si>
  <si>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</si>
  <si>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</si>
  <si>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Лесное хозяйство</t>
  </si>
  <si>
    <t>0407</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</si>
  <si>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</si>
  <si>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</si>
  <si>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Транспорт</t>
  </si>
  <si>
    <t>0408</t>
  </si>
  <si>
    <t>Муниципальная программа "Развитие транспортной системы Богучанского района"</t>
  </si>
  <si>
    <t>0900000000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</si>
  <si>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</si>
  <si>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</si>
  <si>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</si>
  <si>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</si>
  <si>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</si>
  <si>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</si>
  <si>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Дорожное хозяйство (дорожные фонды)</t>
  </si>
  <si>
    <t>0409</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</si>
  <si>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</si>
  <si>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</si>
  <si>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</si>
  <si>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</si>
  <si>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Другие вопросы в области национальной экономики</t>
  </si>
  <si>
    <t>0412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</si>
  <si>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</si>
  <si>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</si>
  <si>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</si>
  <si>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</si>
  <si>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</si>
  <si>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</si>
  <si>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</si>
  <si>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</si>
  <si>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</si>
  <si>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</si>
  <si>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</si>
  <si>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</si>
  <si>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</si>
  <si>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</si>
  <si>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</si>
  <si>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</si>
  <si>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</si>
  <si>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</si>
  <si>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</si>
  <si>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</si>
  <si>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</si>
  <si>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</si>
  <si>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</si>
  <si>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ЖИЛИЩНО-КОММУНАЛЬНОЕ ХОЗЯЙСТВО</t>
  </si>
  <si>
    <t>0500</t>
  </si>
  <si>
    <t>Коммунальное хозяйство</t>
  </si>
  <si>
    <t>0502</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</si>
  <si>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</si>
  <si>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</si>
  <si>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Отдельные мероприятия в рамках непрограммных расходов органов местного самоуправления</t>
  </si>
  <si>
    <t>9090000000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</si>
  <si>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</si>
  <si>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</si>
  <si>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Благоустройство</t>
  </si>
  <si>
    <t>0503</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</si>
  <si>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</si>
  <si>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</si>
  <si>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</si>
  <si>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</si>
  <si>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</si>
  <si>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</si>
  <si>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ОКРУЖАЮЩЕЙ СРЕДЫ</t>
  </si>
  <si>
    <t>0600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</si>
  <si>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</si>
  <si>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</si>
  <si>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</si>
  <si>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</si>
  <si>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</si>
  <si>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</si>
  <si>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Другие вопросы в области охраны окружающей среды</t>
  </si>
  <si>
    <t>0605</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</si>
  <si>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</si>
  <si>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</si>
  <si>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</si>
  <si>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</si>
  <si>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СОЦИАЛЬНАЯ ПОЛИТИКА</t>
  </si>
  <si>
    <t>1000</t>
  </si>
  <si>
    <t>Пенсионное обеспечение</t>
  </si>
  <si>
    <t>1001</t>
  </si>
  <si>
    <t>9090080000</t>
  </si>
  <si>
    <t>Публичные нормативные социальные выплаты гражданам</t>
  </si>
  <si>
    <t>310</t>
  </si>
  <si>
    <t>Иные пенсии, социальные доплаты к пенсиям</t>
  </si>
  <si>
    <t>312</t>
  </si>
  <si>
    <t>Другие вопросы в области социальной политики</t>
  </si>
  <si>
    <t>1006</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</si>
  <si>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</si>
  <si>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</si>
  <si>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</si>
  <si>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</si>
  <si>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</si>
  <si>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</si>
  <si>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</si>
  <si>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</si>
  <si>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</si>
  <si>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</si>
  <si>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</si>
  <si>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</si>
  <si>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Муниципальное казенное учреждение "Муниципальная служба Заказчика"</t>
  </si>
  <si>
    <t>830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</si>
  <si>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</si>
  <si>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</si>
  <si>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</si>
  <si>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</si>
  <si>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Закупка товаров, работ и услуг в целях капитального ремонта государственного (муниципального) имущества</t>
  </si>
  <si>
    <t>243</t>
  </si>
  <si>
    <t>Другие вопросы в области жилищно-коммунального хозяйства</t>
  </si>
  <si>
    <t>0505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</si>
  <si>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</si>
  <si>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</si>
  <si>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</si>
  <si>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Иные выплаты персоналу учреждений, за исключением фонда оплаты труда</t>
  </si>
  <si>
    <t>112</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</si>
  <si>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</si>
  <si>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</si>
  <si>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</si>
  <si>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</si>
  <si>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Муниципальное казенное учреждение "Управление культуры, физической культуры, спорта и молодежной политики Богучанского района"</t>
  </si>
  <si>
    <t>856</t>
  </si>
  <si>
    <t>ОБРАЗОВАНИЕ</t>
  </si>
  <si>
    <t>0700</t>
  </si>
  <si>
    <t>Дополнительное образование детей</t>
  </si>
  <si>
    <t>0703</t>
  </si>
  <si>
    <t>Муниципальная программа Богучанского района "Развитие культуры"</t>
  </si>
  <si>
    <t>0500000000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</si>
  <si>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</si>
  <si>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</si>
  <si>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</si>
  <si>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</si>
  <si>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</si>
  <si>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</si>
  <si>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</si>
  <si>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</si>
  <si>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</si>
  <si>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</si>
  <si>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</si>
  <si>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</si>
  <si>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</si>
  <si>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</si>
  <si>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</si>
  <si>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</si>
  <si>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Субсидии бюджетным учреждениям на иные цели</t>
  </si>
  <si>
    <t>612</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</si>
  <si>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</si>
  <si>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</si>
  <si>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</si>
  <si>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</si>
  <si>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</si>
  <si>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</si>
  <si>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Молодежная политика</t>
  </si>
  <si>
    <t>0707</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</si>
  <si>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</si>
  <si>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</si>
  <si>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</si>
  <si>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</si>
  <si>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</si>
  <si>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</si>
  <si>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</si>
  <si>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</si>
  <si>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</si>
  <si>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</si>
  <si>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</si>
  <si>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</si>
  <si>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</si>
  <si>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</si>
  <si>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</si>
  <si>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</si>
  <si>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</si>
  <si>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</si>
  <si>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</si>
  <si>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</si>
  <si>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</si>
  <si>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</si>
  <si>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</si>
  <si>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</si>
  <si>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</si>
  <si>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</si>
  <si>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</si>
  <si>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</si>
  <si>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</si>
  <si>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</si>
  <si>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</si>
  <si>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</si>
  <si>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</si>
  <si>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</si>
  <si>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</si>
  <si>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</si>
  <si>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</si>
  <si>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</si>
  <si>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</si>
  <si>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КУЛЬТУРА, КИНЕМАТОГРАФИЯ</t>
  </si>
  <si>
    <t>0800</t>
  </si>
  <si>
    <t>Культура</t>
  </si>
  <si>
    <t>0801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</si>
  <si>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</si>
  <si>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</si>
  <si>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</si>
  <si>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</si>
  <si>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</si>
  <si>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</si>
  <si>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</si>
  <si>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</si>
  <si>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</si>
  <si>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</si>
  <si>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</si>
  <si>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</si>
  <si>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</si>
  <si>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</si>
  <si>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</si>
  <si>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</si>
  <si>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</si>
  <si>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</si>
  <si>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</si>
  <si>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</si>
  <si>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</si>
  <si>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</si>
  <si>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</si>
  <si>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</si>
  <si>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</si>
  <si>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</si>
  <si>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</si>
  <si>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</si>
  <si>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</si>
  <si>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</si>
  <si>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</si>
  <si>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</si>
  <si>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</si>
  <si>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</si>
  <si>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</si>
  <si>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</si>
  <si>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</si>
  <si>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</si>
  <si>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</si>
  <si>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</si>
  <si>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Другие вопросы в области культуры, кинематографии</t>
  </si>
  <si>
    <t>0804</t>
  </si>
  <si>
    <t>Уплата прочих налогов, сборов</t>
  </si>
  <si>
    <t>852</t>
  </si>
  <si>
    <t>ФИЗИЧЕСКАЯ КУЛЬТУРА И СПОРТ</t>
  </si>
  <si>
    <t>1100</t>
  </si>
  <si>
    <t>Физическая культура</t>
  </si>
  <si>
    <t>1101</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</si>
  <si>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</si>
  <si>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</si>
  <si>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</si>
  <si>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</si>
  <si>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</si>
  <si>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</si>
  <si>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</si>
  <si>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</si>
  <si>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</si>
  <si>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</si>
  <si>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</si>
  <si>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</si>
  <si>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</si>
  <si>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</si>
  <si>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</si>
  <si>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</si>
  <si>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</si>
  <si>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</si>
  <si>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Массовый спорт</t>
  </si>
  <si>
    <t>1102</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</si>
  <si>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</si>
  <si>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</si>
  <si>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</si>
  <si>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</si>
  <si>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Управление муниципальной собственностью Богучанского района</t>
  </si>
  <si>
    <t>863</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</si>
  <si>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</si>
  <si>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</si>
  <si>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</si>
  <si>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</si>
  <si>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Жилищное хозяйство</t>
  </si>
  <si>
    <t>0501</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</si>
  <si>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</si>
  <si>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</si>
  <si>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</si>
  <si>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</si>
  <si>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</si>
  <si>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</si>
  <si>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</si>
  <si>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</si>
  <si>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Социальное обеспечение населения</t>
  </si>
  <si>
    <t>1003</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</si>
  <si>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</si>
  <si>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</si>
  <si>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</si>
  <si>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</si>
  <si>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Социальные выплаты гражданам, кроме публичных нормативных социальных выплат</t>
  </si>
  <si>
    <t>320</t>
  </si>
  <si>
    <t>Приобретение товаров, работ и услуг в пользу граждан в целях их социального обеспечения</t>
  </si>
  <si>
    <t>323</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</si>
  <si>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</si>
  <si>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</si>
  <si>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</si>
  <si>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</si>
  <si>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</si>
  <si>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</si>
  <si>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управление образования администрации Богучанского района Красноярского края</t>
  </si>
  <si>
    <t>875</t>
  </si>
  <si>
    <t>Дошкольное образование</t>
  </si>
  <si>
    <t>0701</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</si>
  <si>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</si>
  <si>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</si>
  <si>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</si>
  <si>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</si>
  <si>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</si>
  <si>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</si>
  <si>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</si>
  <si>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</si>
  <si>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</si>
  <si>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</si>
  <si>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</si>
  <si>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</si>
  <si>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</si>
  <si>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</si>
  <si>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</si>
  <si>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</si>
  <si>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</si>
  <si>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</si>
  <si>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</si>
  <si>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</si>
  <si>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</si>
  <si>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</si>
  <si>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</si>
  <si>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</si>
  <si>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Общее образование</t>
  </si>
  <si>
    <t>0702</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</si>
  <si>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</si>
  <si>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</si>
  <si>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</si>
  <si>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</si>
  <si>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</si>
  <si>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</si>
  <si>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Иные выплаты учреждений привлекаемым лицам</t>
  </si>
  <si>
    <t>113</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</si>
  <si>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</si>
  <si>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</si>
  <si>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</si>
  <si>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</si>
  <si>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</si>
  <si>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</si>
  <si>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</si>
  <si>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</si>
  <si>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</si>
  <si>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</si>
  <si>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</si>
  <si>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</si>
  <si>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</si>
  <si>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</si>
  <si>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</si>
  <si>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</si>
  <si>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Премии и гранты</t>
  </si>
  <si>
    <t>350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</si>
  <si>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</si>
  <si>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</si>
  <si>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</si>
  <si>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</si>
  <si>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</si>
  <si>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</si>
  <si>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</si>
  <si>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</si>
  <si>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Финансирование организации и обеспечения бесплатным питанием обучающихся &amp;#10;с ограниченными возможностями здоровья,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</si>
  <si>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01100S5830</t>
  </si>
  <si>
    <t>Подпрограмма "Безопасность дорожного движения в Богучанском районе"</t>
  </si>
  <si>
    <t>0930000000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</si>
  <si>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</si>
  <si>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</si>
  <si>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</si>
  <si>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</si>
  <si>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</si>
  <si>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</si>
  <si>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</si>
  <si>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</si>
  <si>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</si>
  <si>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</si>
  <si>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</si>
  <si>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</si>
  <si>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</si>
  <si>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</si>
  <si>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</si>
  <si>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</si>
  <si>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</si>
  <si>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</si>
  <si>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</si>
  <si>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</si>
  <si>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</si>
  <si>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</si>
  <si>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</si>
  <si>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</si>
  <si>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</si>
  <si>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</si>
  <si>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</si>
  <si>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</si>
  <si>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</si>
  <si>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</si>
  <si>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</si>
  <si>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</si>
  <si>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</si>
  <si>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</si>
  <si>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</si>
  <si>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</si>
  <si>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</si>
  <si>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</si>
  <si>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</si>
  <si>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</si>
  <si>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Подпрограмма "Обеспечение реализации муниципальной программы и прочие мероприятия в области образования"</t>
  </si>
  <si>
    <t>0130000000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</si>
  <si>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</si>
  <si>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</si>
  <si>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</si>
  <si>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</si>
  <si>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Другие вопросы в области образования</t>
  </si>
  <si>
    <t>0709</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</si>
  <si>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</si>
  <si>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</si>
  <si>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</si>
  <si>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</si>
  <si>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</si>
  <si>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</si>
  <si>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</si>
  <si>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</si>
  <si>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</si>
  <si>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</si>
  <si>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</si>
  <si>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</si>
  <si>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</si>
  <si>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</si>
  <si>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</si>
  <si>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</si>
  <si>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</si>
  <si>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</si>
  <si>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</si>
  <si>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</si>
  <si>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</si>
  <si>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</si>
  <si>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</si>
  <si>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</si>
  <si>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</si>
  <si>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</si>
  <si>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Охрана семьи и детства</t>
  </si>
  <si>
    <t>1004</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</si>
  <si>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</si>
  <si>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</si>
  <si>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Пособия, компенсации и иные социальные выплаты гражданам, кроме публичных нормативных обязательств</t>
  </si>
  <si>
    <t>321</t>
  </si>
  <si>
    <t>Спорт высших достижений</t>
  </si>
  <si>
    <t>1103</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</si>
  <si>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</si>
  <si>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</si>
  <si>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</si>
  <si>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</si>
  <si>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Муниципальное казенное учреждение "Муниципальная пожарная часть № 1"</t>
  </si>
  <si>
    <t>880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</si>
  <si>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</si>
  <si>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</si>
  <si>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</si>
  <si>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</si>
  <si>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</si>
  <si>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</si>
  <si>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</si>
  <si>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</si>
  <si>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</si>
  <si>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</si>
  <si>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</si>
  <si>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</si>
  <si>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</si>
  <si>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</si>
  <si>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финансовое управление администрации Богучанского района</t>
  </si>
  <si>
    <t>890</t>
  </si>
  <si>
    <t>Муниципальная программа Богучанского района "Управление муниципальными финансами"</t>
  </si>
  <si>
    <t>1100000000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</si>
  <si>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</si>
  <si>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</si>
  <si>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</si>
  <si>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</si>
  <si>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</si>
  <si>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</si>
  <si>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</si>
  <si>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</si>
  <si>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</si>
  <si>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</si>
  <si>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</si>
  <si>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</si>
  <si>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</si>
  <si>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</si>
  <si>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</si>
  <si>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</si>
  <si>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</si>
  <si>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</si>
  <si>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</si>
  <si>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</si>
  <si>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Резервные фонды</t>
  </si>
  <si>
    <t>0111</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</si>
  <si>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</si>
  <si>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</si>
  <si>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</si>
  <si>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</si>
  <si>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</si>
  <si>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</si>
  <si>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</si>
  <si>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</si>
  <si>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</si>
  <si>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Межбюджетные трансферты</t>
  </si>
  <si>
    <t>500</t>
  </si>
  <si>
    <t>Субвенции</t>
  </si>
  <si>
    <t>530</t>
  </si>
  <si>
    <t>Исполнение судебных актов</t>
  </si>
  <si>
    <t>Исполнение судебных актов Российской Федерации и мировых соглашений по возмещению причиненного вреда</t>
  </si>
  <si>
    <t>831</t>
  </si>
  <si>
    <t>НАЦИОНАЛЬНАЯ ОБОРОНА</t>
  </si>
  <si>
    <t>0200</t>
  </si>
  <si>
    <t>Мобилизационная и вневойсковая подготовка</t>
  </si>
  <si>
    <t>0203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</si>
  <si>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</si>
  <si>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</si>
  <si>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</si>
  <si>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</si>
  <si>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Иные межбюджетные трансферты</t>
  </si>
  <si>
    <t>540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</si>
  <si>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</si>
  <si>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</si>
  <si>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</si>
  <si>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</si>
  <si>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</si>
  <si>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</si>
  <si>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</si>
  <si>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</si>
  <si>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</si>
  <si>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</si>
  <si>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</si>
  <si>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</si>
  <si>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</si>
  <si>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</si>
  <si>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</si>
  <si>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</si>
  <si>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</si>
  <si>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</si>
  <si>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t>
  </si>
  <si>
    <t>511</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</si>
  <si>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</si>
  <si>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</si>
  <si>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Прочие межбюджетные трансферты общего характера</t>
  </si>
  <si>
    <t>1403</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</si>
  <si>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</si>
  <si>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</si>
  <si>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Условно-утвержденные расходы</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</si>
</sst>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8">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0"/>
      <color theme="8" tint="0.39997558519241921"/>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9" fillId="27" borderId="3" applyNumberFormat="0" applyAlignment="0" applyProtection="0"/>
    <xf numFmtId="0" fontId="10" fillId="28" borderId="4" applyNumberFormat="0" applyAlignment="0" applyProtection="0"/>
    <xf numFmtId="0" fontId="11" fillId="28" borderId="3" applyNumberFormat="0" applyAlignment="0" applyProtection="0"/>
    <xf numFmtId="0" fontId="12" fillId="0" borderId="1" applyNumberFormat="0" applyFill="0" applyAlignment="0" applyProtection="0"/>
    <xf numFmtId="0" fontId="13" fillId="0" borderId="15" applyNumberFormat="0" applyFill="0" applyAlignment="0" applyProtection="0"/>
    <xf numFmtId="0" fontId="14" fillId="0" borderId="2" applyNumberFormat="0" applyFill="0" applyAlignment="0" applyProtection="0"/>
    <xf numFmtId="0" fontId="14" fillId="0" borderId="0" applyNumberFormat="0" applyFill="0" applyBorder="0" applyAlignment="0" applyProtection="0"/>
    <xf numFmtId="0" fontId="15" fillId="0" borderId="8" applyNumberFormat="0" applyFill="0" applyAlignment="0" applyProtection="0"/>
    <xf numFmtId="0" fontId="16" fillId="29" borderId="6" applyNumberFormat="0" applyAlignment="0" applyProtection="0"/>
    <xf numFmtId="0" fontId="17" fillId="0" borderId="0" applyNumberFormat="0" applyFill="0" applyBorder="0" applyAlignment="0" applyProtection="0"/>
    <xf numFmtId="0" fontId="18" fillId="30" borderId="0" applyNumberFormat="0" applyBorder="0" applyAlignment="0" applyProtection="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0" fillId="0" borderId="0">
      <alignment vertical="center"/>
    </xf>
    <xf numFmtId="0" fontId="19"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3" fillId="31" borderId="0" applyNumberFormat="0" applyBorder="0" applyAlignment="0" applyProtection="0"/>
    <xf numFmtId="0" fontId="24" fillId="0" borderId="0" applyNumberFormat="0" applyFill="0" applyBorder="0" applyAlignment="0" applyProtection="0"/>
    <xf numFmtId="0" fontId="20" fillId="32" borderId="7" applyNumberFormat="0" applyFont="0" applyAlignment="0" applyProtection="0"/>
    <xf numFmtId="0" fontId="25" fillId="0" borderId="5" applyNumberFormat="0" applyFill="0" applyAlignment="0" applyProtection="0"/>
    <xf numFmtId="0" fontId="26"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7" fillId="33" borderId="0" applyNumberFormat="0" applyBorder="0" applyAlignment="0" applyProtection="0"/>
  </cellStyleXfs>
  <cellXfs count="32">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2" fontId="2" fillId="0" borderId="0" xfId="0" applyNumberFormat="1" applyFont="1"/>
    <xf numFmtId="49" fontId="2" fillId="0" borderId="0" xfId="0" applyNumberFormat="1" applyFont="1" applyAlignment="1">
      <alignment horizontal="right" vertical="center"/>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2" fontId="4" fillId="2" borderId="13" xfId="0" applyNumberFormat="1" applyFont="1" applyFill="1" applyBorder="1" applyAlignment="1">
      <alignment horizontal="left" vertical="top" wrapText="1"/>
    </xf>
    <xf numFmtId="49" fontId="4" fillId="2" borderId="13" xfId="0" applyNumberFormat="1" applyFont="1" applyFill="1" applyBorder="1" applyAlignment="1">
      <alignment horizontal="center" wrapText="1"/>
    </xf>
    <xf numFmtId="4" fontId="4" fillId="2" borderId="13" xfId="0" applyNumberFormat="1" applyFont="1" applyFill="1" applyBorder="1" applyAlignment="1">
      <alignment horizontal="right" wrapText="1"/>
    </xf>
    <xf numFmtId="0" fontId="5" fillId="0" borderId="0" xfId="0" applyFont="1"/>
    <xf numFmtId="2" fontId="5" fillId="0" borderId="0" xfId="0" applyNumberFormat="1" applyFont="1"/>
    <xf numFmtId="49" fontId="6" fillId="0" borderId="0" xfId="0" applyNumberFormat="1" applyFont="1"/>
    <xf numFmtId="0" fontId="6" fillId="0" borderId="0" xfId="0" applyNumberFormat="1" applyFont="1"/>
    <xf numFmtId="0" fontId="2" fillId="0" borderId="0" xfId="0" applyFont="1" applyFill="1"/>
    <xf numFmtId="2" fontId="2" fillId="0" borderId="13" xfId="0" applyNumberFormat="1" applyFont="1" applyBorder="1" applyAlignment="1">
      <alignment wrapText="1"/>
    </xf>
    <xf numFmtId="2" fontId="2" fillId="0" borderId="13" xfId="0" applyNumberFormat="1" applyFont="1" applyBorder="1"/>
    <xf numFmtId="4" fontId="2" fillId="0" borderId="13" xfId="0" applyNumberFormat="1" applyFont="1" applyBorder="1"/>
    <xf numFmtId="0" fontId="2" fillId="0" borderId="13" xfId="0" applyFont="1" applyBorder="1"/>
    <xf numFmtId="4" fontId="2" fillId="0" borderId="13" xfId="0" applyNumberFormat="1" applyFont="1" applyBorder="1" applyAlignment="1">
      <alignment horizontal="right"/>
    </xf>
    <xf numFmtId="4" fontId="2" fillId="0" borderId="13" xfId="1" applyNumberFormat="1" applyFont="1" applyBorder="1" applyAlignment="1"/>
    <xf numFmtId="0" fontId="2" fillId="0" borderId="13" xfId="0" applyNumberFormat="1" applyFont="1" applyBorder="1"/>
    <xf numFmtId="0" fontId="2" fillId="0" borderId="13" xfId="0" applyFont="1" applyBorder="1" applyAlignment="1">
      <alignment wrapText="1"/>
    </xf>
    <xf numFmtId="4" fontId="2" fillId="0" borderId="13" xfId="0" applyNumberFormat="1" applyFont="1" applyBorder="1" applyAlignment="1">
      <alignment horizontal="center"/>
    </xf>
    <xf numFmtId="4" fontId="2" fillId="0" borderId="13" xfId="1" applyNumberFormat="1" applyFont="1" applyBorder="1" applyAlignment="1">
      <alignment horizontal="center"/>
    </xf>
    <xf numFmtId="4" fontId="2" fillId="0" borderId="13" xfId="1" applyNumberFormat="1" applyFont="1" applyBorder="1" applyAlignment="1">
      <alignment horizontal="right"/>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55;&#1086;&#1083;&#1100;&#1079;&#1086;&#1074;&#1072;&#1090;&#1077;&#1083;&#1080;\01_&#1041;&#1102;&#1076;&#1078;&#1077;&#1090;&#1085;&#1099;&#1081;%20&#1086;&#1090;&#1076;&#1077;&#1083;\&#1052;&#1086;&#1080;%20&#1076;&#1086;&#1082;&#1091;&#1084;&#1077;&#1085;&#1090;&#1099;\&#1073;&#1102;&#1076;&#1078;&#1077;&#1090;%202024\2%20&#1095;&#1090;&#1077;&#1085;&#1080;&#1077;%20&#1056;&#1077;&#1096;&#1077;&#1085;&#1080;&#1077;\&#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8032471</v>
          </cell>
          <cell r="G8" t="str">
            <v/>
          </cell>
        </row>
        <row r="9">
          <cell r="E9" t="str">
            <v/>
          </cell>
          <cell r="F9">
            <v>8032471</v>
          </cell>
          <cell r="G9" t="str">
            <v>0100</v>
          </cell>
        </row>
        <row r="10">
          <cell r="E10" t="str">
            <v/>
          </cell>
          <cell r="F10">
            <v>8032471</v>
          </cell>
          <cell r="G10" t="str">
            <v>0103</v>
          </cell>
        </row>
        <row r="11">
          <cell r="E11" t="str">
            <v/>
          </cell>
          <cell r="F11">
            <v>8032471</v>
          </cell>
          <cell r="G11" t="str">
            <v>01038000000000</v>
          </cell>
        </row>
        <row r="12">
          <cell r="E12" t="str">
            <v/>
          </cell>
          <cell r="F12">
            <v>3607251</v>
          </cell>
          <cell r="G12" t="str">
            <v>01038020000000</v>
          </cell>
        </row>
        <row r="13">
          <cell r="E13" t="str">
            <v/>
          </cell>
          <cell r="F13">
            <v>3607251</v>
          </cell>
          <cell r="G13" t="str">
            <v>01038020060000</v>
          </cell>
        </row>
        <row r="14">
          <cell r="E14" t="str">
            <v>100</v>
          </cell>
          <cell r="F14">
            <v>3221001</v>
          </cell>
          <cell r="G14" t="str">
            <v>01038020060000100</v>
          </cell>
        </row>
        <row r="15">
          <cell r="E15" t="str">
            <v>120</v>
          </cell>
          <cell r="F15">
            <v>3221001</v>
          </cell>
          <cell r="G15" t="str">
            <v>01038020060000120</v>
          </cell>
        </row>
        <row r="16">
          <cell r="E16" t="str">
            <v>121</v>
          </cell>
          <cell r="F16">
            <v>2450461</v>
          </cell>
          <cell r="G16" t="str">
            <v>01038020060000121</v>
          </cell>
        </row>
        <row r="17">
          <cell r="E17" t="str">
            <v>122</v>
          </cell>
          <cell r="F17">
            <v>30500</v>
          </cell>
          <cell r="G17" t="str">
            <v>01038020060000122</v>
          </cell>
        </row>
        <row r="18">
          <cell r="E18" t="str">
            <v>129</v>
          </cell>
          <cell r="F18">
            <v>740040</v>
          </cell>
          <cell r="G18" t="str">
            <v>01038020060000129</v>
          </cell>
        </row>
        <row r="19">
          <cell r="E19" t="str">
            <v>200</v>
          </cell>
          <cell r="F19">
            <v>386250</v>
          </cell>
          <cell r="G19" t="str">
            <v>01038020060000200</v>
          </cell>
        </row>
        <row r="20">
          <cell r="E20" t="str">
            <v>240</v>
          </cell>
          <cell r="F20">
            <v>386250</v>
          </cell>
          <cell r="G20" t="str">
            <v>01038020060000240</v>
          </cell>
        </row>
        <row r="21">
          <cell r="E21" t="str">
            <v>244</v>
          </cell>
          <cell r="F21">
            <v>386250</v>
          </cell>
          <cell r="G21" t="str">
            <v>01038020060000244</v>
          </cell>
        </row>
        <row r="22">
          <cell r="E22" t="str">
            <v/>
          </cell>
          <cell r="F22">
            <v>4425220</v>
          </cell>
          <cell r="G22" t="str">
            <v>01038030000000</v>
          </cell>
        </row>
        <row r="23">
          <cell r="E23" t="str">
            <v/>
          </cell>
          <cell r="F23">
            <v>4377220</v>
          </cell>
          <cell r="G23" t="str">
            <v>01038030060000</v>
          </cell>
        </row>
        <row r="24">
          <cell r="E24" t="str">
            <v>100</v>
          </cell>
          <cell r="F24">
            <v>4377220</v>
          </cell>
          <cell r="G24" t="str">
            <v>01038030060000100</v>
          </cell>
        </row>
        <row r="25">
          <cell r="E25" t="str">
            <v>120</v>
          </cell>
          <cell r="F25">
            <v>4377220</v>
          </cell>
          <cell r="G25" t="str">
            <v>01038030060000120</v>
          </cell>
        </row>
        <row r="26">
          <cell r="E26" t="str">
            <v>121</v>
          </cell>
          <cell r="F26">
            <v>3111152</v>
          </cell>
          <cell r="G26" t="str">
            <v>01038030060000121</v>
          </cell>
        </row>
        <row r="27">
          <cell r="E27" t="str">
            <v>122</v>
          </cell>
          <cell r="F27">
            <v>50500</v>
          </cell>
          <cell r="G27" t="str">
            <v>01038030060000122</v>
          </cell>
        </row>
        <row r="28">
          <cell r="E28" t="str">
            <v>123</v>
          </cell>
          <cell r="F28">
            <v>276000</v>
          </cell>
          <cell r="G28" t="str">
            <v>01038030060000123</v>
          </cell>
        </row>
        <row r="29">
          <cell r="E29" t="str">
            <v>129</v>
          </cell>
          <cell r="F29">
            <v>939568</v>
          </cell>
          <cell r="G29" t="str">
            <v>01038030060000129</v>
          </cell>
        </row>
        <row r="30">
          <cell r="E30" t="str">
            <v/>
          </cell>
          <cell r="F30">
            <v>48000</v>
          </cell>
          <cell r="G30" t="str">
            <v>01038030067000</v>
          </cell>
        </row>
        <row r="31">
          <cell r="E31" t="str">
            <v>100</v>
          </cell>
          <cell r="F31">
            <v>48000</v>
          </cell>
          <cell r="G31" t="str">
            <v>01038030067000100</v>
          </cell>
        </row>
        <row r="32">
          <cell r="E32" t="str">
            <v>120</v>
          </cell>
          <cell r="F32">
            <v>48000</v>
          </cell>
          <cell r="G32" t="str">
            <v>01038030067000120</v>
          </cell>
        </row>
        <row r="33">
          <cell r="E33" t="str">
            <v>122</v>
          </cell>
          <cell r="F33">
            <v>48000</v>
          </cell>
          <cell r="G33" t="str">
            <v>01038030067000122</v>
          </cell>
        </row>
        <row r="34">
          <cell r="E34" t="str">
            <v/>
          </cell>
          <cell r="F34">
            <v>2841841</v>
          </cell>
          <cell r="G34" t="str">
            <v/>
          </cell>
        </row>
        <row r="35">
          <cell r="E35" t="str">
            <v/>
          </cell>
          <cell r="F35">
            <v>2841841</v>
          </cell>
          <cell r="G35" t="str">
            <v>0100</v>
          </cell>
        </row>
        <row r="36">
          <cell r="E36" t="str">
            <v/>
          </cell>
          <cell r="F36">
            <v>2841841</v>
          </cell>
          <cell r="G36" t="str">
            <v>0106</v>
          </cell>
        </row>
        <row r="37">
          <cell r="E37" t="str">
            <v/>
          </cell>
          <cell r="F37">
            <v>2841841</v>
          </cell>
          <cell r="G37" t="str">
            <v>01068000000000</v>
          </cell>
        </row>
        <row r="38">
          <cell r="E38" t="str">
            <v/>
          </cell>
          <cell r="F38">
            <v>1220861</v>
          </cell>
          <cell r="G38" t="str">
            <v>01068020000000</v>
          </cell>
        </row>
        <row r="39">
          <cell r="E39" t="str">
            <v/>
          </cell>
          <cell r="F39">
            <v>1180861</v>
          </cell>
          <cell r="G39" t="str">
            <v>01068020060000</v>
          </cell>
        </row>
        <row r="40">
          <cell r="E40" t="str">
            <v>100</v>
          </cell>
          <cell r="F40">
            <v>1079701</v>
          </cell>
          <cell r="G40" t="str">
            <v>01068020060000100</v>
          </cell>
        </row>
        <row r="41">
          <cell r="E41" t="str">
            <v>120</v>
          </cell>
          <cell r="F41">
            <v>1079701</v>
          </cell>
          <cell r="G41" t="str">
            <v>01068020060000120</v>
          </cell>
        </row>
        <row r="42">
          <cell r="E42" t="str">
            <v>121</v>
          </cell>
          <cell r="F42">
            <v>816821</v>
          </cell>
          <cell r="G42" t="str">
            <v>01068020060000121</v>
          </cell>
        </row>
        <row r="43">
          <cell r="E43" t="str">
            <v>122</v>
          </cell>
          <cell r="F43">
            <v>16200</v>
          </cell>
          <cell r="G43" t="str">
            <v>01068020060000122</v>
          </cell>
        </row>
        <row r="44">
          <cell r="E44" t="str">
            <v>129</v>
          </cell>
          <cell r="F44">
            <v>246680</v>
          </cell>
          <cell r="G44" t="str">
            <v>01068020060000129</v>
          </cell>
        </row>
        <row r="45">
          <cell r="E45" t="str">
            <v>200</v>
          </cell>
          <cell r="F45">
            <v>101160</v>
          </cell>
          <cell r="G45" t="str">
            <v>01068020060000200</v>
          </cell>
        </row>
        <row r="46">
          <cell r="E46" t="str">
            <v>240</v>
          </cell>
          <cell r="F46">
            <v>101160</v>
          </cell>
          <cell r="G46" t="str">
            <v>01068020060000240</v>
          </cell>
        </row>
        <row r="47">
          <cell r="E47" t="str">
            <v>244</v>
          </cell>
          <cell r="F47">
            <v>101160</v>
          </cell>
          <cell r="G47" t="str">
            <v>01068020060000244</v>
          </cell>
        </row>
        <row r="48">
          <cell r="E48" t="str">
            <v/>
          </cell>
          <cell r="F48">
            <v>40000</v>
          </cell>
          <cell r="G48" t="str">
            <v>01068020067000</v>
          </cell>
        </row>
        <row r="49">
          <cell r="E49" t="str">
            <v>100</v>
          </cell>
          <cell r="F49">
            <v>40000</v>
          </cell>
          <cell r="G49" t="str">
            <v>01068020067000100</v>
          </cell>
        </row>
        <row r="50">
          <cell r="E50" t="str">
            <v>120</v>
          </cell>
          <cell r="F50">
            <v>40000</v>
          </cell>
          <cell r="G50" t="str">
            <v>01068020067000120</v>
          </cell>
        </row>
        <row r="51">
          <cell r="E51" t="str">
            <v>122</v>
          </cell>
          <cell r="F51">
            <v>40000</v>
          </cell>
          <cell r="G51" t="str">
            <v>01068020067000122</v>
          </cell>
        </row>
        <row r="52">
          <cell r="E52" t="str">
            <v/>
          </cell>
          <cell r="F52">
            <v>1620980</v>
          </cell>
          <cell r="G52" t="str">
            <v>01068040000000</v>
          </cell>
        </row>
        <row r="53">
          <cell r="E53" t="str">
            <v/>
          </cell>
          <cell r="F53">
            <v>1580980</v>
          </cell>
          <cell r="G53" t="str">
            <v>01068040060000</v>
          </cell>
        </row>
        <row r="54">
          <cell r="E54" t="str">
            <v>100</v>
          </cell>
          <cell r="F54">
            <v>1580980</v>
          </cell>
          <cell r="G54" t="str">
            <v>01068040060000100</v>
          </cell>
        </row>
        <row r="55">
          <cell r="E55" t="str">
            <v>120</v>
          </cell>
          <cell r="F55">
            <v>1580980</v>
          </cell>
          <cell r="G55" t="str">
            <v>01068040060000120</v>
          </cell>
        </row>
        <row r="56">
          <cell r="E56" t="str">
            <v>121</v>
          </cell>
          <cell r="F56">
            <v>1201828</v>
          </cell>
          <cell r="G56" t="str">
            <v>01068040060000121</v>
          </cell>
        </row>
        <row r="57">
          <cell r="E57" t="str">
            <v>122</v>
          </cell>
          <cell r="F57">
            <v>16200</v>
          </cell>
          <cell r="G57" t="str">
            <v>01068040060000122</v>
          </cell>
        </row>
        <row r="58">
          <cell r="E58" t="str">
            <v>129</v>
          </cell>
          <cell r="F58">
            <v>362952</v>
          </cell>
          <cell r="G58" t="str">
            <v>01068040060000129</v>
          </cell>
        </row>
        <row r="59">
          <cell r="E59" t="str">
            <v/>
          </cell>
          <cell r="F59">
            <v>40000</v>
          </cell>
          <cell r="G59" t="str">
            <v>01068040067000</v>
          </cell>
        </row>
        <row r="60">
          <cell r="E60" t="str">
            <v>100</v>
          </cell>
          <cell r="F60">
            <v>40000</v>
          </cell>
          <cell r="G60" t="str">
            <v>01068040067000100</v>
          </cell>
        </row>
        <row r="61">
          <cell r="E61" t="str">
            <v>120</v>
          </cell>
          <cell r="F61">
            <v>40000</v>
          </cell>
          <cell r="G61" t="str">
            <v>01068040067000120</v>
          </cell>
        </row>
        <row r="62">
          <cell r="E62" t="str">
            <v>122</v>
          </cell>
          <cell r="F62">
            <v>40000</v>
          </cell>
          <cell r="G62" t="str">
            <v>01068040067000122</v>
          </cell>
        </row>
        <row r="63">
          <cell r="E63" t="str">
            <v/>
          </cell>
          <cell r="F63">
            <v>879424602</v>
          </cell>
          <cell r="G63" t="str">
            <v/>
          </cell>
        </row>
        <row r="64">
          <cell r="E64" t="str">
            <v/>
          </cell>
          <cell r="F64">
            <v>100469198</v>
          </cell>
          <cell r="G64" t="str">
            <v>0100</v>
          </cell>
        </row>
        <row r="65">
          <cell r="E65" t="str">
            <v/>
          </cell>
          <cell r="F65">
            <v>3055327</v>
          </cell>
          <cell r="G65" t="str">
            <v>0102</v>
          </cell>
        </row>
        <row r="66">
          <cell r="E66" t="str">
            <v/>
          </cell>
          <cell r="F66">
            <v>3055327</v>
          </cell>
          <cell r="G66" t="str">
            <v>01028000000000</v>
          </cell>
        </row>
        <row r="67">
          <cell r="E67" t="str">
            <v/>
          </cell>
          <cell r="F67">
            <v>3055327</v>
          </cell>
          <cell r="G67" t="str">
            <v>01028010000000</v>
          </cell>
        </row>
        <row r="68">
          <cell r="E68" t="str">
            <v/>
          </cell>
          <cell r="F68">
            <v>2980327</v>
          </cell>
          <cell r="G68" t="str">
            <v>01028010060000</v>
          </cell>
        </row>
        <row r="69">
          <cell r="E69" t="str">
            <v>100</v>
          </cell>
          <cell r="F69">
            <v>2980327</v>
          </cell>
          <cell r="G69" t="str">
            <v>01028010060000100</v>
          </cell>
        </row>
        <row r="70">
          <cell r="E70" t="str">
            <v>120</v>
          </cell>
          <cell r="F70">
            <v>2980327</v>
          </cell>
          <cell r="G70" t="str">
            <v>01028010060000120</v>
          </cell>
        </row>
        <row r="71">
          <cell r="E71" t="str">
            <v>121</v>
          </cell>
          <cell r="F71">
            <v>2170593</v>
          </cell>
          <cell r="G71" t="str">
            <v>01028010060000121</v>
          </cell>
        </row>
        <row r="72">
          <cell r="E72" t="str">
            <v>122</v>
          </cell>
          <cell r="F72">
            <v>192000</v>
          </cell>
          <cell r="G72" t="str">
            <v>01028010060000122</v>
          </cell>
        </row>
        <row r="73">
          <cell r="E73" t="str">
            <v>129</v>
          </cell>
          <cell r="F73">
            <v>617734</v>
          </cell>
          <cell r="G73" t="str">
            <v>01028010060000129</v>
          </cell>
        </row>
        <row r="74">
          <cell r="E74" t="str">
            <v/>
          </cell>
          <cell r="F74">
            <v>75000</v>
          </cell>
          <cell r="G74" t="str">
            <v>01028010067000</v>
          </cell>
        </row>
        <row r="75">
          <cell r="E75" t="str">
            <v>100</v>
          </cell>
          <cell r="F75">
            <v>75000</v>
          </cell>
          <cell r="G75" t="str">
            <v>01028010067000100</v>
          </cell>
        </row>
        <row r="76">
          <cell r="E76" t="str">
            <v>120</v>
          </cell>
          <cell r="F76">
            <v>75000</v>
          </cell>
          <cell r="G76" t="str">
            <v>01028010067000120</v>
          </cell>
        </row>
        <row r="77">
          <cell r="E77" t="str">
            <v>122</v>
          </cell>
          <cell r="F77">
            <v>75000</v>
          </cell>
          <cell r="G77" t="str">
            <v>01028010067000122</v>
          </cell>
        </row>
        <row r="78">
          <cell r="E78" t="str">
            <v/>
          </cell>
          <cell r="F78">
            <v>86592571</v>
          </cell>
          <cell r="G78" t="str">
            <v>0104</v>
          </cell>
        </row>
        <row r="79">
          <cell r="E79" t="str">
            <v/>
          </cell>
          <cell r="F79">
            <v>73395</v>
          </cell>
          <cell r="G79" t="str">
            <v>01040400000000</v>
          </cell>
        </row>
        <row r="80">
          <cell r="E80" t="str">
            <v/>
          </cell>
          <cell r="F80">
            <v>73395</v>
          </cell>
          <cell r="G80" t="str">
            <v>01040420000000</v>
          </cell>
        </row>
        <row r="81">
          <cell r="E81" t="str">
            <v/>
          </cell>
          <cell r="F81">
            <v>73395</v>
          </cell>
          <cell r="G81" t="str">
            <v>01040420080040</v>
          </cell>
        </row>
        <row r="82">
          <cell r="E82" t="str">
            <v>200</v>
          </cell>
          <cell r="F82">
            <v>73395</v>
          </cell>
          <cell r="G82" t="str">
            <v>01040420080040200</v>
          </cell>
        </row>
        <row r="83">
          <cell r="E83" t="str">
            <v>240</v>
          </cell>
          <cell r="F83">
            <v>73395</v>
          </cell>
          <cell r="G83" t="str">
            <v>01040420080040240</v>
          </cell>
        </row>
        <row r="84">
          <cell r="E84" t="str">
            <v>244</v>
          </cell>
          <cell r="F84">
            <v>73395</v>
          </cell>
          <cell r="G84" t="str">
            <v>01040420080040244</v>
          </cell>
        </row>
        <row r="85">
          <cell r="E85" t="str">
            <v/>
          </cell>
          <cell r="F85">
            <v>86519176</v>
          </cell>
          <cell r="G85" t="str">
            <v>01048000000000</v>
          </cell>
        </row>
        <row r="86">
          <cell r="E86" t="str">
            <v/>
          </cell>
          <cell r="F86">
            <v>86519176</v>
          </cell>
          <cell r="G86" t="str">
            <v>01048020000000</v>
          </cell>
        </row>
        <row r="87">
          <cell r="E87" t="str">
            <v/>
          </cell>
          <cell r="F87">
            <v>61435640</v>
          </cell>
          <cell r="G87" t="str">
            <v>01048020060000</v>
          </cell>
        </row>
        <row r="88">
          <cell r="E88" t="str">
            <v>100</v>
          </cell>
          <cell r="F88">
            <v>50632113</v>
          </cell>
          <cell r="G88" t="str">
            <v>01048020060000100</v>
          </cell>
        </row>
        <row r="89">
          <cell r="E89" t="str">
            <v>120</v>
          </cell>
          <cell r="F89">
            <v>50632113</v>
          </cell>
          <cell r="G89" t="str">
            <v>01048020060000120</v>
          </cell>
        </row>
        <row r="90">
          <cell r="E90" t="str">
            <v>121</v>
          </cell>
          <cell r="F90">
            <v>38390563</v>
          </cell>
          <cell r="G90" t="str">
            <v>01048020060000121</v>
          </cell>
        </row>
        <row r="91">
          <cell r="E91" t="str">
            <v>122</v>
          </cell>
          <cell r="F91">
            <v>647600</v>
          </cell>
          <cell r="G91" t="str">
            <v>01048020060000122</v>
          </cell>
        </row>
        <row r="92">
          <cell r="E92" t="str">
            <v>129</v>
          </cell>
          <cell r="F92">
            <v>11593950</v>
          </cell>
          <cell r="G92" t="str">
            <v>01048020060000129</v>
          </cell>
        </row>
        <row r="93">
          <cell r="E93" t="str">
            <v>200</v>
          </cell>
          <cell r="F93">
            <v>10248687</v>
          </cell>
          <cell r="G93" t="str">
            <v>01048020060000200</v>
          </cell>
        </row>
        <row r="94">
          <cell r="E94" t="str">
            <v>240</v>
          </cell>
          <cell r="F94">
            <v>10248687</v>
          </cell>
          <cell r="G94" t="str">
            <v>01048020060000240</v>
          </cell>
        </row>
        <row r="95">
          <cell r="E95" t="str">
            <v>244</v>
          </cell>
          <cell r="F95">
            <v>10248687</v>
          </cell>
          <cell r="G95" t="str">
            <v>01048020060000244</v>
          </cell>
        </row>
        <row r="96">
          <cell r="E96" t="str">
            <v>800</v>
          </cell>
          <cell r="F96">
            <v>554840</v>
          </cell>
          <cell r="G96" t="str">
            <v>01048020060000800</v>
          </cell>
        </row>
        <row r="97">
          <cell r="E97" t="str">
            <v>850</v>
          </cell>
          <cell r="F97">
            <v>554840</v>
          </cell>
          <cell r="G97" t="str">
            <v>01048020060000850</v>
          </cell>
        </row>
        <row r="98">
          <cell r="E98" t="str">
            <v>853</v>
          </cell>
          <cell r="F98">
            <v>554840</v>
          </cell>
          <cell r="G98" t="str">
            <v>01048020060000853</v>
          </cell>
        </row>
        <row r="99">
          <cell r="E99" t="str">
            <v/>
          </cell>
          <cell r="F99">
            <v>1990000</v>
          </cell>
          <cell r="G99" t="str">
            <v>01048020061000</v>
          </cell>
        </row>
        <row r="100">
          <cell r="E100" t="str">
            <v>100</v>
          </cell>
          <cell r="F100">
            <v>1990000</v>
          </cell>
          <cell r="G100" t="str">
            <v>01048020061000100</v>
          </cell>
        </row>
        <row r="101">
          <cell r="E101" t="str">
            <v>120</v>
          </cell>
          <cell r="F101">
            <v>1990000</v>
          </cell>
          <cell r="G101" t="str">
            <v>01048020061000120</v>
          </cell>
        </row>
        <row r="102">
          <cell r="E102" t="str">
            <v>121</v>
          </cell>
          <cell r="F102">
            <v>1528418</v>
          </cell>
          <cell r="G102" t="str">
            <v>01048020061000121</v>
          </cell>
        </row>
        <row r="103">
          <cell r="E103" t="str">
            <v>129</v>
          </cell>
          <cell r="F103">
            <v>461582</v>
          </cell>
          <cell r="G103" t="str">
            <v>01048020061000129</v>
          </cell>
        </row>
        <row r="104">
          <cell r="E104" t="str">
            <v/>
          </cell>
          <cell r="F104">
            <v>750000</v>
          </cell>
          <cell r="G104" t="str">
            <v>01048020067000</v>
          </cell>
        </row>
        <row r="105">
          <cell r="E105" t="str">
            <v>100</v>
          </cell>
          <cell r="F105">
            <v>750000</v>
          </cell>
          <cell r="G105" t="str">
            <v>01048020067000100</v>
          </cell>
        </row>
        <row r="106">
          <cell r="E106" t="str">
            <v>120</v>
          </cell>
          <cell r="F106">
            <v>750000</v>
          </cell>
          <cell r="G106" t="str">
            <v>01048020067000120</v>
          </cell>
        </row>
        <row r="107">
          <cell r="E107" t="str">
            <v>122</v>
          </cell>
          <cell r="F107">
            <v>750000</v>
          </cell>
          <cell r="G107" t="str">
            <v>01048020067000122</v>
          </cell>
        </row>
        <row r="108">
          <cell r="E108" t="str">
            <v/>
          </cell>
          <cell r="F108">
            <v>10470041</v>
          </cell>
          <cell r="G108" t="str">
            <v>0104802006Б000</v>
          </cell>
        </row>
        <row r="109">
          <cell r="E109" t="str">
            <v>100</v>
          </cell>
          <cell r="F109">
            <v>10470041</v>
          </cell>
          <cell r="G109" t="str">
            <v>0104802006Б000100</v>
          </cell>
        </row>
        <row r="110">
          <cell r="E110" t="str">
            <v>120</v>
          </cell>
          <cell r="F110">
            <v>10470041</v>
          </cell>
          <cell r="G110" t="str">
            <v>0104802006Б000120</v>
          </cell>
        </row>
        <row r="111">
          <cell r="E111" t="str">
            <v>121</v>
          </cell>
          <cell r="F111">
            <v>8041506</v>
          </cell>
          <cell r="G111" t="str">
            <v>0104802006Б000121</v>
          </cell>
        </row>
        <row r="112">
          <cell r="E112" t="str">
            <v>129</v>
          </cell>
          <cell r="F112">
            <v>2428535</v>
          </cell>
          <cell r="G112" t="str">
            <v>0104802006Б000129</v>
          </cell>
        </row>
        <row r="113">
          <cell r="E113" t="str">
            <v/>
          </cell>
          <cell r="F113">
            <v>4445427</v>
          </cell>
          <cell r="G113" t="str">
            <v>0104802006Г000</v>
          </cell>
        </row>
        <row r="114">
          <cell r="E114" t="str">
            <v>200</v>
          </cell>
          <cell r="F114">
            <v>4445427</v>
          </cell>
          <cell r="G114" t="str">
            <v>0104802006Г000200</v>
          </cell>
        </row>
        <row r="115">
          <cell r="E115" t="str">
            <v>240</v>
          </cell>
          <cell r="F115">
            <v>4445427</v>
          </cell>
          <cell r="G115" t="str">
            <v>0104802006Г000240</v>
          </cell>
        </row>
        <row r="116">
          <cell r="E116" t="str">
            <v>244</v>
          </cell>
          <cell r="F116">
            <v>170940</v>
          </cell>
          <cell r="G116" t="str">
            <v>0104802006Г000244</v>
          </cell>
        </row>
        <row r="117">
          <cell r="E117" t="str">
            <v>247</v>
          </cell>
          <cell r="F117">
            <v>4274487</v>
          </cell>
          <cell r="G117" t="str">
            <v>0104802006Г000247</v>
          </cell>
        </row>
        <row r="118">
          <cell r="E118" t="str">
            <v/>
          </cell>
          <cell r="F118">
            <v>205521</v>
          </cell>
          <cell r="G118" t="str">
            <v>0104802006М000</v>
          </cell>
        </row>
        <row r="119">
          <cell r="E119" t="str">
            <v>200</v>
          </cell>
          <cell r="F119">
            <v>205521</v>
          </cell>
          <cell r="G119" t="str">
            <v>0104802006М000200</v>
          </cell>
        </row>
        <row r="120">
          <cell r="E120" t="str">
            <v>240</v>
          </cell>
          <cell r="F120">
            <v>205521</v>
          </cell>
          <cell r="G120" t="str">
            <v>0104802006М000240</v>
          </cell>
        </row>
        <row r="121">
          <cell r="E121" t="str">
            <v>244</v>
          </cell>
          <cell r="F121">
            <v>205521</v>
          </cell>
          <cell r="G121" t="str">
            <v>0104802006М000244</v>
          </cell>
        </row>
        <row r="122">
          <cell r="E122" t="str">
            <v/>
          </cell>
          <cell r="F122">
            <v>1063627</v>
          </cell>
          <cell r="G122" t="str">
            <v>0104802006Э000</v>
          </cell>
        </row>
        <row r="123">
          <cell r="E123" t="str">
            <v>200</v>
          </cell>
          <cell r="F123">
            <v>1063627</v>
          </cell>
          <cell r="G123" t="str">
            <v>0104802006Э000200</v>
          </cell>
        </row>
        <row r="124">
          <cell r="E124" t="str">
            <v>240</v>
          </cell>
          <cell r="F124">
            <v>1063627</v>
          </cell>
          <cell r="G124" t="str">
            <v>0104802006Э000240</v>
          </cell>
        </row>
        <row r="125">
          <cell r="E125" t="str">
            <v>247</v>
          </cell>
          <cell r="F125">
            <v>1063627</v>
          </cell>
          <cell r="G125" t="str">
            <v>0104802006Э000247</v>
          </cell>
        </row>
        <row r="126">
          <cell r="E126" t="str">
            <v/>
          </cell>
          <cell r="F126">
            <v>1127700</v>
          </cell>
          <cell r="G126" t="str">
            <v>01048020074670</v>
          </cell>
        </row>
        <row r="127">
          <cell r="E127" t="str">
            <v>100</v>
          </cell>
          <cell r="F127">
            <v>1103200</v>
          </cell>
          <cell r="G127" t="str">
            <v>01048020074670100</v>
          </cell>
        </row>
        <row r="128">
          <cell r="E128" t="str">
            <v>120</v>
          </cell>
          <cell r="F128">
            <v>1103200</v>
          </cell>
          <cell r="G128" t="str">
            <v>01048020074670120</v>
          </cell>
        </row>
        <row r="129">
          <cell r="E129" t="str">
            <v>121</v>
          </cell>
          <cell r="F129">
            <v>822726</v>
          </cell>
          <cell r="G129" t="str">
            <v>01048020074670121</v>
          </cell>
        </row>
        <row r="130">
          <cell r="E130" t="str">
            <v>122</v>
          </cell>
          <cell r="F130">
            <v>32000</v>
          </cell>
          <cell r="G130" t="str">
            <v>01048020074670122</v>
          </cell>
        </row>
        <row r="131">
          <cell r="E131" t="str">
            <v>129</v>
          </cell>
          <cell r="F131">
            <v>248474</v>
          </cell>
          <cell r="G131" t="str">
            <v>01048020074670129</v>
          </cell>
        </row>
        <row r="132">
          <cell r="E132" t="str">
            <v>200</v>
          </cell>
          <cell r="F132">
            <v>24500</v>
          </cell>
          <cell r="G132" t="str">
            <v>01048020074670200</v>
          </cell>
        </row>
        <row r="133">
          <cell r="E133" t="str">
            <v>240</v>
          </cell>
          <cell r="F133">
            <v>24500</v>
          </cell>
          <cell r="G133" t="str">
            <v>01048020074670240</v>
          </cell>
        </row>
        <row r="134">
          <cell r="E134" t="str">
            <v>244</v>
          </cell>
          <cell r="F134">
            <v>24500</v>
          </cell>
          <cell r="G134" t="str">
            <v>01048020074670244</v>
          </cell>
        </row>
        <row r="135">
          <cell r="E135" t="str">
            <v/>
          </cell>
          <cell r="F135">
            <v>3299800</v>
          </cell>
          <cell r="G135" t="str">
            <v>01048020076040</v>
          </cell>
        </row>
        <row r="136">
          <cell r="E136" t="str">
            <v>100</v>
          </cell>
          <cell r="F136">
            <v>3274560</v>
          </cell>
          <cell r="G136" t="str">
            <v>01048020076040100</v>
          </cell>
        </row>
        <row r="137">
          <cell r="E137" t="str">
            <v>120</v>
          </cell>
          <cell r="F137">
            <v>3274560</v>
          </cell>
          <cell r="G137" t="str">
            <v>01048020076040120</v>
          </cell>
        </row>
        <row r="138">
          <cell r="E138" t="str">
            <v>121</v>
          </cell>
          <cell r="F138">
            <v>2468179</v>
          </cell>
          <cell r="G138" t="str">
            <v>01048020076040121</v>
          </cell>
        </row>
        <row r="139">
          <cell r="E139" t="str">
            <v>122</v>
          </cell>
          <cell r="F139">
            <v>61000</v>
          </cell>
          <cell r="G139" t="str">
            <v>01048020076040122</v>
          </cell>
        </row>
        <row r="140">
          <cell r="E140" t="str">
            <v>129</v>
          </cell>
          <cell r="F140">
            <v>745381</v>
          </cell>
          <cell r="G140" t="str">
            <v>01048020076040129</v>
          </cell>
        </row>
        <row r="141">
          <cell r="E141" t="str">
            <v>200</v>
          </cell>
          <cell r="F141">
            <v>25240</v>
          </cell>
          <cell r="G141" t="str">
            <v>01048020076040200</v>
          </cell>
        </row>
        <row r="142">
          <cell r="E142" t="str">
            <v>240</v>
          </cell>
          <cell r="F142">
            <v>25240</v>
          </cell>
          <cell r="G142" t="str">
            <v>01048020076040240</v>
          </cell>
        </row>
        <row r="143">
          <cell r="E143" t="str">
            <v>244</v>
          </cell>
          <cell r="F143">
            <v>25240</v>
          </cell>
          <cell r="G143" t="str">
            <v>01048020076040244</v>
          </cell>
        </row>
        <row r="144">
          <cell r="E144" t="str">
            <v/>
          </cell>
          <cell r="F144">
            <v>744600</v>
          </cell>
          <cell r="G144" t="str">
            <v>01048020076850</v>
          </cell>
        </row>
        <row r="145">
          <cell r="E145" t="str">
            <v>100</v>
          </cell>
          <cell r="F145">
            <v>662694</v>
          </cell>
          <cell r="G145" t="str">
            <v>01048020076850100</v>
          </cell>
        </row>
        <row r="146">
          <cell r="E146" t="str">
            <v>120</v>
          </cell>
          <cell r="F146">
            <v>662694</v>
          </cell>
          <cell r="G146" t="str">
            <v>01048020076850120</v>
          </cell>
        </row>
        <row r="147">
          <cell r="E147" t="str">
            <v>121</v>
          </cell>
          <cell r="F147">
            <v>493619</v>
          </cell>
          <cell r="G147" t="str">
            <v>01048020076850121</v>
          </cell>
        </row>
        <row r="148">
          <cell r="E148" t="str">
            <v>122</v>
          </cell>
          <cell r="F148">
            <v>20002</v>
          </cell>
          <cell r="G148" t="str">
            <v>01048020076850122</v>
          </cell>
        </row>
        <row r="149">
          <cell r="E149" t="str">
            <v>129</v>
          </cell>
          <cell r="F149">
            <v>149073</v>
          </cell>
          <cell r="G149" t="str">
            <v>01048020076850129</v>
          </cell>
        </row>
        <row r="150">
          <cell r="E150" t="str">
            <v>200</v>
          </cell>
          <cell r="F150">
            <v>81906</v>
          </cell>
          <cell r="G150" t="str">
            <v>01048020076850200</v>
          </cell>
        </row>
        <row r="151">
          <cell r="E151" t="str">
            <v>240</v>
          </cell>
          <cell r="F151">
            <v>81906</v>
          </cell>
          <cell r="G151" t="str">
            <v>01048020076850240</v>
          </cell>
        </row>
        <row r="152">
          <cell r="E152" t="str">
            <v>244</v>
          </cell>
          <cell r="F152">
            <v>81906</v>
          </cell>
          <cell r="G152" t="str">
            <v>01048020076850244</v>
          </cell>
        </row>
        <row r="153">
          <cell r="E153" t="str">
            <v/>
          </cell>
          <cell r="F153">
            <v>986820</v>
          </cell>
          <cell r="G153" t="str">
            <v>010480200Ч0010</v>
          </cell>
        </row>
        <row r="154">
          <cell r="E154" t="str">
            <v>100</v>
          </cell>
          <cell r="F154">
            <v>986820</v>
          </cell>
          <cell r="G154" t="str">
            <v>010480200Ч0010100</v>
          </cell>
        </row>
        <row r="155">
          <cell r="E155" t="str">
            <v>120</v>
          </cell>
          <cell r="F155">
            <v>986820</v>
          </cell>
          <cell r="G155" t="str">
            <v>010480200Ч0010120</v>
          </cell>
        </row>
        <row r="156">
          <cell r="E156" t="str">
            <v>121</v>
          </cell>
          <cell r="F156">
            <v>757926</v>
          </cell>
          <cell r="G156" t="str">
            <v>010480200Ч0010121</v>
          </cell>
        </row>
        <row r="157">
          <cell r="E157" t="str">
            <v>129</v>
          </cell>
          <cell r="F157">
            <v>228894</v>
          </cell>
          <cell r="G157" t="str">
            <v>010480200Ч0010129</v>
          </cell>
        </row>
        <row r="158">
          <cell r="E158" t="str">
            <v/>
          </cell>
          <cell r="F158">
            <v>27000</v>
          </cell>
          <cell r="G158" t="str">
            <v>0105</v>
          </cell>
        </row>
        <row r="159">
          <cell r="E159" t="str">
            <v/>
          </cell>
          <cell r="F159">
            <v>27000</v>
          </cell>
          <cell r="G159" t="str">
            <v>01059000000000</v>
          </cell>
        </row>
        <row r="160">
          <cell r="E160" t="str">
            <v/>
          </cell>
          <cell r="F160">
            <v>27000</v>
          </cell>
          <cell r="G160" t="str">
            <v>01059040000000</v>
          </cell>
        </row>
        <row r="161">
          <cell r="E161" t="str">
            <v/>
          </cell>
          <cell r="F161">
            <v>27000</v>
          </cell>
          <cell r="G161" t="str">
            <v>01059040051200</v>
          </cell>
        </row>
        <row r="162">
          <cell r="E162" t="str">
            <v>200</v>
          </cell>
          <cell r="F162">
            <v>27000</v>
          </cell>
          <cell r="G162" t="str">
            <v>01059040051200200</v>
          </cell>
        </row>
        <row r="163">
          <cell r="E163" t="str">
            <v>240</v>
          </cell>
          <cell r="F163">
            <v>27000</v>
          </cell>
          <cell r="G163" t="str">
            <v>01059040051200240</v>
          </cell>
        </row>
        <row r="164">
          <cell r="E164" t="str">
            <v>244</v>
          </cell>
          <cell r="F164">
            <v>27000</v>
          </cell>
          <cell r="G164" t="str">
            <v>01059040051200244</v>
          </cell>
        </row>
        <row r="165">
          <cell r="E165" t="str">
            <v/>
          </cell>
          <cell r="F165">
            <v>10794300</v>
          </cell>
          <cell r="G165" t="str">
            <v>0113</v>
          </cell>
        </row>
        <row r="166">
          <cell r="E166" t="str">
            <v/>
          </cell>
          <cell r="F166">
            <v>65000</v>
          </cell>
          <cell r="G166" t="str">
            <v>01130400000000</v>
          </cell>
        </row>
        <row r="167">
          <cell r="E167" t="str">
            <v/>
          </cell>
          <cell r="F167">
            <v>65000</v>
          </cell>
          <cell r="G167" t="str">
            <v>01130430000000</v>
          </cell>
        </row>
        <row r="168">
          <cell r="E168" t="str">
            <v/>
          </cell>
          <cell r="F168">
            <v>65000</v>
          </cell>
          <cell r="G168" t="str">
            <v>01130430080000</v>
          </cell>
        </row>
        <row r="169">
          <cell r="E169" t="str">
            <v>200</v>
          </cell>
          <cell r="F169">
            <v>65000</v>
          </cell>
          <cell r="G169" t="str">
            <v>01130430080000200</v>
          </cell>
        </row>
        <row r="170">
          <cell r="E170" t="str">
            <v>240</v>
          </cell>
          <cell r="F170">
            <v>65000</v>
          </cell>
          <cell r="G170" t="str">
            <v>01130430080000240</v>
          </cell>
        </row>
        <row r="171">
          <cell r="E171" t="str">
            <v>244</v>
          </cell>
          <cell r="F171">
            <v>65000</v>
          </cell>
          <cell r="G171" t="str">
            <v>01130430080000244</v>
          </cell>
        </row>
        <row r="172">
          <cell r="E172" t="str">
            <v/>
          </cell>
          <cell r="F172">
            <v>438400</v>
          </cell>
          <cell r="G172" t="str">
            <v>01138000000000</v>
          </cell>
        </row>
        <row r="173">
          <cell r="E173" t="str">
            <v/>
          </cell>
          <cell r="F173">
            <v>438400</v>
          </cell>
          <cell r="G173" t="str">
            <v>01138020000000</v>
          </cell>
        </row>
        <row r="174">
          <cell r="E174" t="str">
            <v/>
          </cell>
          <cell r="F174">
            <v>110700</v>
          </cell>
          <cell r="G174" t="str">
            <v>01138020074290</v>
          </cell>
        </row>
        <row r="175">
          <cell r="E175" t="str">
            <v>100</v>
          </cell>
          <cell r="F175">
            <v>107080</v>
          </cell>
          <cell r="G175" t="str">
            <v>01138020074290100</v>
          </cell>
        </row>
        <row r="176">
          <cell r="E176" t="str">
            <v>120</v>
          </cell>
          <cell r="F176">
            <v>107080</v>
          </cell>
          <cell r="G176" t="str">
            <v>01138020074290120</v>
          </cell>
        </row>
        <row r="177">
          <cell r="E177" t="str">
            <v>121</v>
          </cell>
          <cell r="F177">
            <v>82244</v>
          </cell>
          <cell r="G177" t="str">
            <v>01138020074290121</v>
          </cell>
        </row>
        <row r="178">
          <cell r="E178" t="str">
            <v>129</v>
          </cell>
          <cell r="F178">
            <v>24836</v>
          </cell>
          <cell r="G178" t="str">
            <v>01138020074290129</v>
          </cell>
        </row>
        <row r="179">
          <cell r="E179" t="str">
            <v>200</v>
          </cell>
          <cell r="F179">
            <v>3620</v>
          </cell>
          <cell r="G179" t="str">
            <v>01138020074290200</v>
          </cell>
        </row>
        <row r="180">
          <cell r="E180" t="str">
            <v>240</v>
          </cell>
          <cell r="F180">
            <v>3620</v>
          </cell>
          <cell r="G180" t="str">
            <v>01138020074290240</v>
          </cell>
        </row>
        <row r="181">
          <cell r="E181" t="str">
            <v>244</v>
          </cell>
          <cell r="F181">
            <v>3620</v>
          </cell>
          <cell r="G181" t="str">
            <v>01138020074290244</v>
          </cell>
        </row>
        <row r="182">
          <cell r="E182" t="str">
            <v/>
          </cell>
          <cell r="F182">
            <v>209400</v>
          </cell>
          <cell r="G182" t="str">
            <v>01138020075190</v>
          </cell>
        </row>
        <row r="183">
          <cell r="E183" t="str">
            <v>100</v>
          </cell>
          <cell r="F183">
            <v>182194</v>
          </cell>
          <cell r="G183" t="str">
            <v>01138020075190100</v>
          </cell>
        </row>
        <row r="184">
          <cell r="E184" t="str">
            <v>120</v>
          </cell>
          <cell r="F184">
            <v>182194</v>
          </cell>
          <cell r="G184" t="str">
            <v>01138020075190120</v>
          </cell>
        </row>
        <row r="185">
          <cell r="E185" t="str">
            <v>121</v>
          </cell>
          <cell r="F185">
            <v>139934</v>
          </cell>
          <cell r="G185" t="str">
            <v>01138020075190121</v>
          </cell>
        </row>
        <row r="186">
          <cell r="E186" t="str">
            <v>129</v>
          </cell>
          <cell r="F186">
            <v>42260</v>
          </cell>
          <cell r="G186" t="str">
            <v>01138020075190129</v>
          </cell>
        </row>
        <row r="187">
          <cell r="E187" t="str">
            <v>200</v>
          </cell>
          <cell r="F187">
            <v>27206</v>
          </cell>
          <cell r="G187" t="str">
            <v>01138020075190200</v>
          </cell>
        </row>
        <row r="188">
          <cell r="E188" t="str">
            <v>240</v>
          </cell>
          <cell r="F188">
            <v>27206</v>
          </cell>
          <cell r="G188" t="str">
            <v>01138020075190240</v>
          </cell>
        </row>
        <row r="189">
          <cell r="E189" t="str">
            <v>244</v>
          </cell>
          <cell r="F189">
            <v>27206</v>
          </cell>
          <cell r="G189" t="str">
            <v>01138020075190244</v>
          </cell>
        </row>
        <row r="190">
          <cell r="E190" t="str">
            <v/>
          </cell>
          <cell r="F190">
            <v>118300</v>
          </cell>
          <cell r="G190" t="str">
            <v>01138020078460</v>
          </cell>
        </row>
        <row r="191">
          <cell r="E191" t="str">
            <v>100</v>
          </cell>
          <cell r="F191">
            <v>115700</v>
          </cell>
          <cell r="G191" t="str">
            <v>01138020078460100</v>
          </cell>
        </row>
        <row r="192">
          <cell r="E192" t="str">
            <v>120</v>
          </cell>
          <cell r="F192">
            <v>115700</v>
          </cell>
          <cell r="G192" t="str">
            <v>01138020078460120</v>
          </cell>
        </row>
        <row r="193">
          <cell r="E193" t="str">
            <v>121</v>
          </cell>
          <cell r="F193">
            <v>88845</v>
          </cell>
          <cell r="G193" t="str">
            <v>01138020078460121</v>
          </cell>
        </row>
        <row r="194">
          <cell r="E194" t="str">
            <v>129</v>
          </cell>
          <cell r="F194">
            <v>26855</v>
          </cell>
          <cell r="G194" t="str">
            <v>01138020078460129</v>
          </cell>
        </row>
        <row r="195">
          <cell r="E195" t="str">
            <v>200</v>
          </cell>
          <cell r="F195">
            <v>2600</v>
          </cell>
          <cell r="G195" t="str">
            <v>01138020078460200</v>
          </cell>
        </row>
        <row r="196">
          <cell r="E196" t="str">
            <v>240</v>
          </cell>
          <cell r="F196">
            <v>2600</v>
          </cell>
          <cell r="G196" t="str">
            <v>01138020078460240</v>
          </cell>
        </row>
        <row r="197">
          <cell r="E197" t="str">
            <v>244</v>
          </cell>
          <cell r="F197">
            <v>2600</v>
          </cell>
          <cell r="G197" t="str">
            <v>01138020078460244</v>
          </cell>
        </row>
        <row r="198">
          <cell r="E198" t="str">
            <v/>
          </cell>
          <cell r="F198">
            <v>10290900</v>
          </cell>
          <cell r="G198" t="str">
            <v>01139000000000</v>
          </cell>
        </row>
        <row r="199">
          <cell r="E199" t="str">
            <v/>
          </cell>
          <cell r="F199">
            <v>60000</v>
          </cell>
          <cell r="G199" t="str">
            <v>01139060000000</v>
          </cell>
        </row>
        <row r="200">
          <cell r="E200" t="str">
            <v/>
          </cell>
          <cell r="F200">
            <v>60000</v>
          </cell>
          <cell r="G200" t="str">
            <v>01139060080000</v>
          </cell>
        </row>
        <row r="201">
          <cell r="E201" t="str">
            <v>300</v>
          </cell>
          <cell r="F201">
            <v>60000</v>
          </cell>
          <cell r="G201" t="str">
            <v>01139060080000300</v>
          </cell>
        </row>
        <row r="202">
          <cell r="E202" t="str">
            <v>330</v>
          </cell>
          <cell r="F202">
            <v>60000</v>
          </cell>
          <cell r="G202" t="str">
            <v>01139060080000330</v>
          </cell>
        </row>
        <row r="203">
          <cell r="E203" t="str">
            <v/>
          </cell>
          <cell r="F203">
            <v>10230900</v>
          </cell>
          <cell r="G203" t="str">
            <v>01139090000000</v>
          </cell>
        </row>
        <row r="204">
          <cell r="E204" t="str">
            <v/>
          </cell>
          <cell r="F204">
            <v>10230900</v>
          </cell>
          <cell r="G204" t="str">
            <v>0113909008Г000</v>
          </cell>
        </row>
        <row r="205">
          <cell r="E205" t="str">
            <v>200</v>
          </cell>
          <cell r="F205">
            <v>10230900</v>
          </cell>
          <cell r="G205" t="str">
            <v>0113909008Г000200</v>
          </cell>
        </row>
        <row r="206">
          <cell r="E206" t="str">
            <v>240</v>
          </cell>
          <cell r="F206">
            <v>10230900</v>
          </cell>
          <cell r="G206" t="str">
            <v>0113909008Г000240</v>
          </cell>
        </row>
        <row r="207">
          <cell r="E207" t="str">
            <v>247</v>
          </cell>
          <cell r="F207">
            <v>10230900</v>
          </cell>
          <cell r="G207" t="str">
            <v>0113909008Г000247</v>
          </cell>
        </row>
        <row r="208">
          <cell r="E208" t="str">
            <v/>
          </cell>
          <cell r="F208">
            <v>7121708</v>
          </cell>
          <cell r="G208" t="str">
            <v>0300</v>
          </cell>
        </row>
        <row r="209">
          <cell r="E209" t="str">
            <v/>
          </cell>
          <cell r="F209">
            <v>7121708</v>
          </cell>
          <cell r="G209" t="str">
            <v>0310</v>
          </cell>
        </row>
        <row r="210">
          <cell r="E210" t="str">
            <v/>
          </cell>
          <cell r="F210">
            <v>7121708</v>
          </cell>
          <cell r="G210" t="str">
            <v>03100400000000</v>
          </cell>
        </row>
        <row r="211">
          <cell r="E211" t="str">
            <v/>
          </cell>
          <cell r="F211">
            <v>6931013</v>
          </cell>
          <cell r="G211" t="str">
            <v>03100410000000</v>
          </cell>
        </row>
        <row r="212">
          <cell r="E212" t="str">
            <v/>
          </cell>
          <cell r="F212">
            <v>6769013</v>
          </cell>
          <cell r="G212" t="str">
            <v>03100410040010</v>
          </cell>
        </row>
        <row r="213">
          <cell r="E213" t="str">
            <v>100</v>
          </cell>
          <cell r="F213">
            <v>6769013</v>
          </cell>
          <cell r="G213" t="str">
            <v>03100410040010100</v>
          </cell>
        </row>
        <row r="214">
          <cell r="E214" t="str">
            <v>110</v>
          </cell>
          <cell r="F214">
            <v>6769013</v>
          </cell>
          <cell r="G214" t="str">
            <v>03100410040010110</v>
          </cell>
        </row>
        <row r="215">
          <cell r="E215" t="str">
            <v>111</v>
          </cell>
          <cell r="F215">
            <v>5198935</v>
          </cell>
          <cell r="G215" t="str">
            <v>03100410040010111</v>
          </cell>
        </row>
        <row r="216">
          <cell r="E216" t="str">
            <v>119</v>
          </cell>
          <cell r="F216">
            <v>1570078</v>
          </cell>
          <cell r="G216" t="str">
            <v>03100410040010119</v>
          </cell>
        </row>
        <row r="217">
          <cell r="E217" t="str">
            <v/>
          </cell>
          <cell r="F217">
            <v>22000</v>
          </cell>
          <cell r="G217" t="str">
            <v>03100410080000</v>
          </cell>
        </row>
        <row r="218">
          <cell r="E218" t="str">
            <v>200</v>
          </cell>
          <cell r="F218">
            <v>22000</v>
          </cell>
          <cell r="G218" t="str">
            <v>03100410080000200</v>
          </cell>
        </row>
        <row r="219">
          <cell r="E219" t="str">
            <v>240</v>
          </cell>
          <cell r="F219">
            <v>22000</v>
          </cell>
          <cell r="G219" t="str">
            <v>03100410080000240</v>
          </cell>
        </row>
        <row r="220">
          <cell r="E220" t="str">
            <v>244</v>
          </cell>
          <cell r="F220">
            <v>22000</v>
          </cell>
          <cell r="G220" t="str">
            <v>03100410080000244</v>
          </cell>
        </row>
        <row r="221">
          <cell r="E221" t="str">
            <v/>
          </cell>
          <cell r="F221">
            <v>140000</v>
          </cell>
          <cell r="G221" t="str">
            <v>0310041008Ф090</v>
          </cell>
        </row>
        <row r="222">
          <cell r="E222" t="str">
            <v>200</v>
          </cell>
          <cell r="F222">
            <v>140000</v>
          </cell>
          <cell r="G222" t="str">
            <v>0310041008Ф090200</v>
          </cell>
        </row>
        <row r="223">
          <cell r="E223" t="str">
            <v>240</v>
          </cell>
          <cell r="F223">
            <v>140000</v>
          </cell>
          <cell r="G223" t="str">
            <v>0310041008Ф090240</v>
          </cell>
        </row>
        <row r="224">
          <cell r="E224" t="str">
            <v>244</v>
          </cell>
          <cell r="F224">
            <v>140000</v>
          </cell>
          <cell r="G224" t="str">
            <v>0310041008Ф090244</v>
          </cell>
        </row>
        <row r="225">
          <cell r="E225" t="str">
            <v/>
          </cell>
          <cell r="F225">
            <v>190695</v>
          </cell>
          <cell r="G225" t="str">
            <v>03100420000000</v>
          </cell>
        </row>
        <row r="226">
          <cell r="E226" t="str">
            <v/>
          </cell>
          <cell r="F226">
            <v>158100</v>
          </cell>
          <cell r="G226" t="str">
            <v>03100420080020</v>
          </cell>
        </row>
        <row r="227">
          <cell r="E227" t="str">
            <v>200</v>
          </cell>
          <cell r="F227">
            <v>158100</v>
          </cell>
          <cell r="G227" t="str">
            <v>03100420080020200</v>
          </cell>
        </row>
        <row r="228">
          <cell r="E228" t="str">
            <v>240</v>
          </cell>
          <cell r="F228">
            <v>158100</v>
          </cell>
          <cell r="G228" t="str">
            <v>03100420080020240</v>
          </cell>
        </row>
        <row r="229">
          <cell r="E229" t="str">
            <v>244</v>
          </cell>
          <cell r="F229">
            <v>158100</v>
          </cell>
          <cell r="G229" t="str">
            <v>03100420080020244</v>
          </cell>
        </row>
        <row r="230">
          <cell r="E230" t="str">
            <v/>
          </cell>
          <cell r="F230">
            <v>31711</v>
          </cell>
          <cell r="G230" t="str">
            <v>03100420080030</v>
          </cell>
        </row>
        <row r="231">
          <cell r="E231" t="str">
            <v>200</v>
          </cell>
          <cell r="F231">
            <v>31711</v>
          </cell>
          <cell r="G231" t="str">
            <v>03100420080030200</v>
          </cell>
        </row>
        <row r="232">
          <cell r="E232" t="str">
            <v>240</v>
          </cell>
          <cell r="F232">
            <v>31711</v>
          </cell>
          <cell r="G232" t="str">
            <v>03100420080030240</v>
          </cell>
        </row>
        <row r="233">
          <cell r="E233" t="str">
            <v>244</v>
          </cell>
          <cell r="F233">
            <v>31711</v>
          </cell>
          <cell r="G233" t="str">
            <v>03100420080030244</v>
          </cell>
        </row>
        <row r="234">
          <cell r="E234" t="str">
            <v/>
          </cell>
          <cell r="F234">
            <v>884</v>
          </cell>
          <cell r="G234" t="str">
            <v>031004200S4121</v>
          </cell>
        </row>
        <row r="235">
          <cell r="E235" t="str">
            <v>200</v>
          </cell>
          <cell r="F235">
            <v>884</v>
          </cell>
          <cell r="G235" t="str">
            <v>031004200S4121200</v>
          </cell>
        </row>
        <row r="236">
          <cell r="E236" t="str">
            <v>240</v>
          </cell>
          <cell r="F236">
            <v>884</v>
          </cell>
          <cell r="G236" t="str">
            <v>031004200S4121240</v>
          </cell>
        </row>
        <row r="237">
          <cell r="E237" t="str">
            <v>244</v>
          </cell>
          <cell r="F237">
            <v>884</v>
          </cell>
          <cell r="G237" t="str">
            <v>031004200S4121244</v>
          </cell>
        </row>
        <row r="238">
          <cell r="E238" t="str">
            <v/>
          </cell>
          <cell r="F238">
            <v>339943282</v>
          </cell>
          <cell r="G238" t="str">
            <v>0400</v>
          </cell>
        </row>
        <row r="239">
          <cell r="E239" t="str">
            <v/>
          </cell>
          <cell r="F239">
            <v>243449582</v>
          </cell>
          <cell r="G239" t="str">
            <v>0402</v>
          </cell>
        </row>
        <row r="240">
          <cell r="E240" t="str">
            <v/>
          </cell>
          <cell r="F240">
            <v>243449582</v>
          </cell>
          <cell r="G240" t="str">
            <v>04020300000000</v>
          </cell>
        </row>
        <row r="241">
          <cell r="E241" t="str">
            <v/>
          </cell>
          <cell r="F241">
            <v>243449582</v>
          </cell>
          <cell r="G241" t="str">
            <v>04020320000000</v>
          </cell>
        </row>
        <row r="242">
          <cell r="E242" t="str">
            <v/>
          </cell>
          <cell r="F242">
            <v>220155000</v>
          </cell>
          <cell r="G242" t="str">
            <v>04020320075700</v>
          </cell>
        </row>
        <row r="243">
          <cell r="E243" t="str">
            <v>800</v>
          </cell>
          <cell r="F243">
            <v>220155000</v>
          </cell>
          <cell r="G243" t="str">
            <v>04020320075700800</v>
          </cell>
        </row>
        <row r="244">
          <cell r="E244" t="str">
            <v>810</v>
          </cell>
          <cell r="F244">
            <v>220155000</v>
          </cell>
          <cell r="G244" t="str">
            <v>04020320075700810</v>
          </cell>
        </row>
        <row r="245">
          <cell r="E245" t="str">
            <v>811</v>
          </cell>
          <cell r="F245">
            <v>220155000</v>
          </cell>
          <cell r="G245" t="str">
            <v>04020320075700811</v>
          </cell>
        </row>
        <row r="246">
          <cell r="E246" t="str">
            <v/>
          </cell>
          <cell r="F246">
            <v>20769500</v>
          </cell>
          <cell r="G246" t="str">
            <v>04020320075770</v>
          </cell>
        </row>
        <row r="247">
          <cell r="E247" t="str">
            <v>800</v>
          </cell>
          <cell r="F247">
            <v>20769500</v>
          </cell>
          <cell r="G247" t="str">
            <v>04020320075770800</v>
          </cell>
        </row>
        <row r="248">
          <cell r="E248" t="str">
            <v>810</v>
          </cell>
          <cell r="F248">
            <v>20769500</v>
          </cell>
          <cell r="G248" t="str">
            <v>04020320075770810</v>
          </cell>
        </row>
        <row r="249">
          <cell r="E249" t="str">
            <v>811</v>
          </cell>
          <cell r="F249">
            <v>20769500</v>
          </cell>
          <cell r="G249" t="str">
            <v>04020320075770811</v>
          </cell>
        </row>
        <row r="250">
          <cell r="E250" t="str">
            <v/>
          </cell>
          <cell r="F250">
            <v>2525082</v>
          </cell>
          <cell r="G250" t="str">
            <v>04020320080020</v>
          </cell>
        </row>
        <row r="251">
          <cell r="E251" t="str">
            <v>800</v>
          </cell>
          <cell r="F251">
            <v>2525082</v>
          </cell>
          <cell r="G251" t="str">
            <v>04020320080020800</v>
          </cell>
        </row>
        <row r="252">
          <cell r="E252" t="str">
            <v>810</v>
          </cell>
          <cell r="F252">
            <v>2525082</v>
          </cell>
          <cell r="G252" t="str">
            <v>04020320080020810</v>
          </cell>
        </row>
        <row r="253">
          <cell r="E253" t="str">
            <v>811</v>
          </cell>
          <cell r="F253">
            <v>2525082</v>
          </cell>
          <cell r="G253" t="str">
            <v>04020320080020811</v>
          </cell>
        </row>
        <row r="254">
          <cell r="E254" t="str">
            <v/>
          </cell>
          <cell r="F254">
            <v>2366200</v>
          </cell>
          <cell r="G254" t="str">
            <v>0405</v>
          </cell>
        </row>
        <row r="255">
          <cell r="E255" t="str">
            <v/>
          </cell>
          <cell r="F255">
            <v>2366200</v>
          </cell>
          <cell r="G255" t="str">
            <v>04051200000000</v>
          </cell>
        </row>
        <row r="256">
          <cell r="E256" t="str">
            <v/>
          </cell>
          <cell r="F256">
            <v>15000</v>
          </cell>
          <cell r="G256" t="str">
            <v>04051210000000</v>
          </cell>
        </row>
        <row r="257">
          <cell r="E257" t="str">
            <v/>
          </cell>
          <cell r="F257">
            <v>15000</v>
          </cell>
          <cell r="G257" t="str">
            <v>04051210080000</v>
          </cell>
        </row>
        <row r="258">
          <cell r="E258" t="str">
            <v>200</v>
          </cell>
          <cell r="F258">
            <v>15000</v>
          </cell>
          <cell r="G258" t="str">
            <v>04051210080000200</v>
          </cell>
        </row>
        <row r="259">
          <cell r="E259" t="str">
            <v>240</v>
          </cell>
          <cell r="F259">
            <v>15000</v>
          </cell>
          <cell r="G259" t="str">
            <v>04051210080000240</v>
          </cell>
        </row>
        <row r="260">
          <cell r="E260" t="str">
            <v>244</v>
          </cell>
          <cell r="F260">
            <v>15000</v>
          </cell>
          <cell r="G260" t="str">
            <v>04051210080000244</v>
          </cell>
        </row>
        <row r="261">
          <cell r="E261" t="str">
            <v/>
          </cell>
          <cell r="F261">
            <v>2351200</v>
          </cell>
          <cell r="G261" t="str">
            <v>04051230000000</v>
          </cell>
        </row>
        <row r="262">
          <cell r="E262" t="str">
            <v/>
          </cell>
          <cell r="F262">
            <v>2351200</v>
          </cell>
          <cell r="G262" t="str">
            <v>04051230075170</v>
          </cell>
        </row>
        <row r="263">
          <cell r="E263" t="str">
            <v>100</v>
          </cell>
          <cell r="F263">
            <v>2298300</v>
          </cell>
          <cell r="G263" t="str">
            <v>04051230075170100</v>
          </cell>
        </row>
        <row r="264">
          <cell r="E264" t="str">
            <v>120</v>
          </cell>
          <cell r="F264">
            <v>2298300</v>
          </cell>
          <cell r="G264" t="str">
            <v>04051230075170120</v>
          </cell>
        </row>
        <row r="265">
          <cell r="E265" t="str">
            <v>121</v>
          </cell>
          <cell r="F265">
            <v>1645453</v>
          </cell>
          <cell r="G265" t="str">
            <v>04051230075170121</v>
          </cell>
        </row>
        <row r="266">
          <cell r="E266" t="str">
            <v>122</v>
          </cell>
          <cell r="F266">
            <v>156000</v>
          </cell>
          <cell r="G266" t="str">
            <v>04051230075170122</v>
          </cell>
        </row>
        <row r="267">
          <cell r="E267" t="str">
            <v>129</v>
          </cell>
          <cell r="F267">
            <v>496847</v>
          </cell>
          <cell r="G267" t="str">
            <v>04051230075170129</v>
          </cell>
        </row>
        <row r="268">
          <cell r="E268" t="str">
            <v>200</v>
          </cell>
          <cell r="F268">
            <v>52900</v>
          </cell>
          <cell r="G268" t="str">
            <v>04051230075170200</v>
          </cell>
        </row>
        <row r="269">
          <cell r="E269" t="str">
            <v>240</v>
          </cell>
          <cell r="F269">
            <v>52900</v>
          </cell>
          <cell r="G269" t="str">
            <v>04051230075170240</v>
          </cell>
        </row>
        <row r="270">
          <cell r="E270" t="str">
            <v>244</v>
          </cell>
          <cell r="F270">
            <v>52900</v>
          </cell>
          <cell r="G270" t="str">
            <v>04051230075170244</v>
          </cell>
        </row>
        <row r="271">
          <cell r="E271" t="str">
            <v/>
          </cell>
          <cell r="F271">
            <v>2967600</v>
          </cell>
          <cell r="G271" t="str">
            <v>0407</v>
          </cell>
        </row>
        <row r="272">
          <cell r="E272" t="str">
            <v/>
          </cell>
          <cell r="F272">
            <v>2967600</v>
          </cell>
          <cell r="G272" t="str">
            <v>04078000000000</v>
          </cell>
        </row>
        <row r="273">
          <cell r="E273" t="str">
            <v/>
          </cell>
          <cell r="F273">
            <v>2967600</v>
          </cell>
          <cell r="G273" t="str">
            <v>04078020000000</v>
          </cell>
        </row>
        <row r="274">
          <cell r="E274" t="str">
            <v/>
          </cell>
          <cell r="F274">
            <v>2967600</v>
          </cell>
          <cell r="G274" t="str">
            <v>04078020074460</v>
          </cell>
        </row>
        <row r="275">
          <cell r="E275" t="str">
            <v>100</v>
          </cell>
          <cell r="F275">
            <v>2449700</v>
          </cell>
          <cell r="G275" t="str">
            <v>04078020074460100</v>
          </cell>
        </row>
        <row r="276">
          <cell r="E276" t="str">
            <v>120</v>
          </cell>
          <cell r="F276">
            <v>2449700</v>
          </cell>
          <cell r="G276" t="str">
            <v>04078020074460120</v>
          </cell>
        </row>
        <row r="277">
          <cell r="E277" t="str">
            <v>121</v>
          </cell>
          <cell r="F277">
            <v>1763241</v>
          </cell>
          <cell r="G277" t="str">
            <v>04078020074460121</v>
          </cell>
        </row>
        <row r="278">
          <cell r="E278" t="str">
            <v>122</v>
          </cell>
          <cell r="F278">
            <v>154000</v>
          </cell>
          <cell r="G278" t="str">
            <v>04078020074460122</v>
          </cell>
        </row>
        <row r="279">
          <cell r="E279" t="str">
            <v>129</v>
          </cell>
          <cell r="F279">
            <v>532459</v>
          </cell>
          <cell r="G279" t="str">
            <v>04078020074460129</v>
          </cell>
        </row>
        <row r="280">
          <cell r="E280" t="str">
            <v>200</v>
          </cell>
          <cell r="F280">
            <v>517900</v>
          </cell>
          <cell r="G280" t="str">
            <v>04078020074460200</v>
          </cell>
        </row>
        <row r="281">
          <cell r="E281" t="str">
            <v>240</v>
          </cell>
          <cell r="F281">
            <v>517900</v>
          </cell>
          <cell r="G281" t="str">
            <v>04078020074460240</v>
          </cell>
        </row>
        <row r="282">
          <cell r="E282" t="str">
            <v>244</v>
          </cell>
          <cell r="F282">
            <v>517900</v>
          </cell>
          <cell r="G282" t="str">
            <v>04078020074460244</v>
          </cell>
        </row>
        <row r="283">
          <cell r="E283" t="str">
            <v/>
          </cell>
          <cell r="F283">
            <v>87545000</v>
          </cell>
          <cell r="G283" t="str">
            <v>0408</v>
          </cell>
        </row>
        <row r="284">
          <cell r="E284" t="str">
            <v/>
          </cell>
          <cell r="F284">
            <v>87545000</v>
          </cell>
          <cell r="G284" t="str">
            <v>04080900000000</v>
          </cell>
        </row>
        <row r="285">
          <cell r="E285" t="str">
            <v/>
          </cell>
          <cell r="F285">
            <v>87545000</v>
          </cell>
          <cell r="G285" t="str">
            <v>04080920000000</v>
          </cell>
        </row>
        <row r="286">
          <cell r="E286" t="str">
            <v/>
          </cell>
          <cell r="F286">
            <v>5450710</v>
          </cell>
          <cell r="G286" t="str">
            <v>040809200В0000</v>
          </cell>
        </row>
        <row r="287">
          <cell r="E287" t="str">
            <v>800</v>
          </cell>
          <cell r="F287">
            <v>5450710</v>
          </cell>
          <cell r="G287" t="str">
            <v>040809200В0000800</v>
          </cell>
        </row>
        <row r="288">
          <cell r="E288" t="str">
            <v>810</v>
          </cell>
          <cell r="F288">
            <v>5450710</v>
          </cell>
          <cell r="G288" t="str">
            <v>040809200В0000810</v>
          </cell>
        </row>
        <row r="289">
          <cell r="E289" t="str">
            <v>811</v>
          </cell>
          <cell r="F289">
            <v>5450710</v>
          </cell>
          <cell r="G289" t="str">
            <v>040809200В0000811</v>
          </cell>
        </row>
        <row r="290">
          <cell r="E290" t="str">
            <v/>
          </cell>
          <cell r="F290">
            <v>82094290</v>
          </cell>
          <cell r="G290" t="str">
            <v>040809200П0000</v>
          </cell>
        </row>
        <row r="291">
          <cell r="E291" t="str">
            <v>800</v>
          </cell>
          <cell r="F291">
            <v>82094290</v>
          </cell>
          <cell r="G291" t="str">
            <v>040809200П0000800</v>
          </cell>
        </row>
        <row r="292">
          <cell r="E292" t="str">
            <v>810</v>
          </cell>
          <cell r="F292">
            <v>82094290</v>
          </cell>
          <cell r="G292" t="str">
            <v>040809200П0000810</v>
          </cell>
        </row>
        <row r="293">
          <cell r="E293" t="str">
            <v>811</v>
          </cell>
          <cell r="F293">
            <v>82094290</v>
          </cell>
          <cell r="G293" t="str">
            <v>040809200П0000811</v>
          </cell>
        </row>
        <row r="294">
          <cell r="E294" t="str">
            <v/>
          </cell>
          <cell r="F294">
            <v>500100</v>
          </cell>
          <cell r="G294" t="str">
            <v>0409</v>
          </cell>
        </row>
        <row r="295">
          <cell r="E295" t="str">
            <v/>
          </cell>
          <cell r="F295">
            <v>500100</v>
          </cell>
          <cell r="G295" t="str">
            <v>04090900000000</v>
          </cell>
        </row>
        <row r="296">
          <cell r="E296" t="str">
            <v/>
          </cell>
          <cell r="F296">
            <v>500100</v>
          </cell>
          <cell r="G296" t="str">
            <v>04090910000000</v>
          </cell>
        </row>
        <row r="297">
          <cell r="E297" t="str">
            <v/>
          </cell>
          <cell r="F297">
            <v>500100</v>
          </cell>
          <cell r="G297" t="str">
            <v>04090910080000</v>
          </cell>
        </row>
        <row r="298">
          <cell r="E298" t="str">
            <v>200</v>
          </cell>
          <cell r="F298">
            <v>500100</v>
          </cell>
          <cell r="G298" t="str">
            <v>04090910080000200</v>
          </cell>
        </row>
        <row r="299">
          <cell r="E299" t="str">
            <v>240</v>
          </cell>
          <cell r="F299">
            <v>500100</v>
          </cell>
          <cell r="G299" t="str">
            <v>04090910080000240</v>
          </cell>
        </row>
        <row r="300">
          <cell r="E300" t="str">
            <v>244</v>
          </cell>
          <cell r="F300">
            <v>500100</v>
          </cell>
          <cell r="G300" t="str">
            <v>04090910080000244</v>
          </cell>
        </row>
        <row r="301">
          <cell r="E301" t="str">
            <v/>
          </cell>
          <cell r="F301">
            <v>3114800</v>
          </cell>
          <cell r="G301" t="str">
            <v>0412</v>
          </cell>
        </row>
        <row r="302">
          <cell r="E302" t="str">
            <v/>
          </cell>
          <cell r="F302">
            <v>2521800</v>
          </cell>
          <cell r="G302" t="str">
            <v>04120800000000</v>
          </cell>
        </row>
        <row r="303">
          <cell r="E303" t="str">
            <v/>
          </cell>
          <cell r="F303">
            <v>2510800</v>
          </cell>
          <cell r="G303" t="str">
            <v>04120810000000</v>
          </cell>
        </row>
        <row r="304">
          <cell r="E304" t="str">
            <v/>
          </cell>
          <cell r="F304">
            <v>15000</v>
          </cell>
          <cell r="G304" t="str">
            <v>04120810080020</v>
          </cell>
        </row>
        <row r="305">
          <cell r="E305" t="str">
            <v>200</v>
          </cell>
          <cell r="F305">
            <v>15000</v>
          </cell>
          <cell r="G305" t="str">
            <v>04120810080020200</v>
          </cell>
        </row>
        <row r="306">
          <cell r="E306" t="str">
            <v>240</v>
          </cell>
          <cell r="F306">
            <v>15000</v>
          </cell>
          <cell r="G306" t="str">
            <v>04120810080020240</v>
          </cell>
        </row>
        <row r="307">
          <cell r="E307" t="str">
            <v>244</v>
          </cell>
          <cell r="F307">
            <v>15000</v>
          </cell>
          <cell r="G307" t="str">
            <v>04120810080020244</v>
          </cell>
        </row>
        <row r="308">
          <cell r="E308" t="str">
            <v/>
          </cell>
          <cell r="F308">
            <v>1841958</v>
          </cell>
          <cell r="G308" t="str">
            <v>041208100S6070</v>
          </cell>
        </row>
        <row r="309">
          <cell r="E309" t="str">
            <v>800</v>
          </cell>
          <cell r="F309">
            <v>1841958</v>
          </cell>
          <cell r="G309" t="str">
            <v>041208100S6070800</v>
          </cell>
        </row>
        <row r="310">
          <cell r="E310" t="str">
            <v>810</v>
          </cell>
          <cell r="F310">
            <v>1841958</v>
          </cell>
          <cell r="G310" t="str">
            <v>041208100S6070810</v>
          </cell>
        </row>
        <row r="311">
          <cell r="E311" t="str">
            <v>811</v>
          </cell>
          <cell r="F311">
            <v>1841958</v>
          </cell>
          <cell r="G311" t="str">
            <v>041208100S6070811</v>
          </cell>
        </row>
        <row r="312">
          <cell r="E312" t="str">
            <v/>
          </cell>
          <cell r="F312">
            <v>653842</v>
          </cell>
          <cell r="G312" t="str">
            <v>041208100S6610</v>
          </cell>
        </row>
        <row r="313">
          <cell r="E313" t="str">
            <v>800</v>
          </cell>
          <cell r="F313">
            <v>653842</v>
          </cell>
          <cell r="G313" t="str">
            <v>041208100S6610800</v>
          </cell>
        </row>
        <row r="314">
          <cell r="E314" t="str">
            <v>810</v>
          </cell>
          <cell r="F314">
            <v>653842</v>
          </cell>
          <cell r="G314" t="str">
            <v>041208100S6610810</v>
          </cell>
        </row>
        <row r="315">
          <cell r="E315" t="str">
            <v>811</v>
          </cell>
          <cell r="F315">
            <v>653842</v>
          </cell>
          <cell r="G315" t="str">
            <v>041208100S6610811</v>
          </cell>
        </row>
        <row r="316">
          <cell r="E316" t="str">
            <v/>
          </cell>
          <cell r="F316">
            <v>11000</v>
          </cell>
          <cell r="G316" t="str">
            <v>04120820000000</v>
          </cell>
        </row>
        <row r="317">
          <cell r="E317" t="str">
            <v/>
          </cell>
          <cell r="F317">
            <v>11000</v>
          </cell>
          <cell r="G317" t="str">
            <v>04120820080030</v>
          </cell>
        </row>
        <row r="318">
          <cell r="E318" t="str">
            <v>200</v>
          </cell>
          <cell r="F318">
            <v>11000</v>
          </cell>
          <cell r="G318" t="str">
            <v>04120820080030200</v>
          </cell>
        </row>
        <row r="319">
          <cell r="E319" t="str">
            <v>240</v>
          </cell>
          <cell r="F319">
            <v>11000</v>
          </cell>
          <cell r="G319" t="str">
            <v>04120820080030240</v>
          </cell>
        </row>
        <row r="320">
          <cell r="E320" t="str">
            <v>244</v>
          </cell>
          <cell r="F320">
            <v>11000</v>
          </cell>
          <cell r="G320" t="str">
            <v>04120820080030244</v>
          </cell>
        </row>
        <row r="321">
          <cell r="E321" t="str">
            <v/>
          </cell>
          <cell r="F321">
            <v>500000</v>
          </cell>
          <cell r="G321" t="str">
            <v>04121000000000</v>
          </cell>
        </row>
        <row r="322">
          <cell r="E322" t="str">
            <v/>
          </cell>
          <cell r="F322">
            <v>500000</v>
          </cell>
          <cell r="G322" t="str">
            <v>04121040000000</v>
          </cell>
        </row>
        <row r="323">
          <cell r="E323" t="str">
            <v/>
          </cell>
          <cell r="F323">
            <v>500000</v>
          </cell>
          <cell r="G323" t="str">
            <v>04121040080000</v>
          </cell>
        </row>
        <row r="324">
          <cell r="E324" t="str">
            <v>200</v>
          </cell>
          <cell r="F324">
            <v>500000</v>
          </cell>
          <cell r="G324" t="str">
            <v>04121040080000200</v>
          </cell>
        </row>
        <row r="325">
          <cell r="E325" t="str">
            <v>240</v>
          </cell>
          <cell r="F325">
            <v>500000</v>
          </cell>
          <cell r="G325" t="str">
            <v>04121040080000240</v>
          </cell>
        </row>
        <row r="326">
          <cell r="E326" t="str">
            <v>244</v>
          </cell>
          <cell r="F326">
            <v>500000</v>
          </cell>
          <cell r="G326" t="str">
            <v>04121040080000244</v>
          </cell>
        </row>
        <row r="327">
          <cell r="E327" t="str">
            <v/>
          </cell>
          <cell r="F327">
            <v>93000</v>
          </cell>
          <cell r="G327" t="str">
            <v>04121200000000</v>
          </cell>
        </row>
        <row r="328">
          <cell r="E328" t="str">
            <v/>
          </cell>
          <cell r="F328">
            <v>93000</v>
          </cell>
          <cell r="G328" t="str">
            <v>04121220000000</v>
          </cell>
        </row>
        <row r="329">
          <cell r="E329" t="str">
            <v/>
          </cell>
          <cell r="F329">
            <v>93000</v>
          </cell>
          <cell r="G329" t="str">
            <v>04121220080010</v>
          </cell>
        </row>
        <row r="330">
          <cell r="E330" t="str">
            <v>200</v>
          </cell>
          <cell r="F330">
            <v>93000</v>
          </cell>
          <cell r="G330" t="str">
            <v>04121220080010200</v>
          </cell>
        </row>
        <row r="331">
          <cell r="E331" t="str">
            <v>240</v>
          </cell>
          <cell r="F331">
            <v>93000</v>
          </cell>
          <cell r="G331" t="str">
            <v>04121220080010240</v>
          </cell>
        </row>
        <row r="332">
          <cell r="E332" t="str">
            <v>244</v>
          </cell>
          <cell r="F332">
            <v>93000</v>
          </cell>
          <cell r="G332" t="str">
            <v>04121220080010244</v>
          </cell>
        </row>
        <row r="333">
          <cell r="E333" t="str">
            <v/>
          </cell>
          <cell r="F333">
            <v>414957637</v>
          </cell>
          <cell r="G333" t="str">
            <v>0500</v>
          </cell>
        </row>
        <row r="334">
          <cell r="E334" t="str">
            <v/>
          </cell>
          <cell r="F334">
            <v>405017387</v>
          </cell>
          <cell r="G334" t="str">
            <v>0502</v>
          </cell>
        </row>
        <row r="335">
          <cell r="E335" t="str">
            <v/>
          </cell>
          <cell r="F335">
            <v>404958700</v>
          </cell>
          <cell r="G335" t="str">
            <v>05020300000000</v>
          </cell>
        </row>
        <row r="336">
          <cell r="E336" t="str">
            <v/>
          </cell>
          <cell r="F336">
            <v>4200000</v>
          </cell>
          <cell r="G336" t="str">
            <v>05020320000000</v>
          </cell>
        </row>
        <row r="337">
          <cell r="E337" t="str">
            <v/>
          </cell>
          <cell r="F337">
            <v>4200000</v>
          </cell>
          <cell r="G337" t="str">
            <v>05020320080010</v>
          </cell>
        </row>
        <row r="338">
          <cell r="E338" t="str">
            <v>800</v>
          </cell>
          <cell r="F338">
            <v>4200000</v>
          </cell>
          <cell r="G338" t="str">
            <v>05020320080010800</v>
          </cell>
        </row>
        <row r="339">
          <cell r="E339" t="str">
            <v>810</v>
          </cell>
          <cell r="F339">
            <v>4200000</v>
          </cell>
          <cell r="G339" t="str">
            <v>05020320080010810</v>
          </cell>
        </row>
        <row r="340">
          <cell r="E340" t="str">
            <v>811</v>
          </cell>
          <cell r="F340">
            <v>4200000</v>
          </cell>
          <cell r="G340" t="str">
            <v>05020320080010811</v>
          </cell>
        </row>
        <row r="341">
          <cell r="E341" t="str">
            <v/>
          </cell>
          <cell r="F341">
            <v>400758700</v>
          </cell>
          <cell r="G341" t="str">
            <v>05020350000000</v>
          </cell>
        </row>
        <row r="342">
          <cell r="E342" t="str">
            <v/>
          </cell>
          <cell r="F342">
            <v>400758700</v>
          </cell>
          <cell r="G342" t="str">
            <v>05020350097110</v>
          </cell>
        </row>
        <row r="343">
          <cell r="E343" t="str">
            <v>800</v>
          </cell>
          <cell r="F343">
            <v>400758700</v>
          </cell>
          <cell r="G343" t="str">
            <v>05020350097110800</v>
          </cell>
        </row>
        <row r="344">
          <cell r="E344" t="str">
            <v>810</v>
          </cell>
          <cell r="F344">
            <v>400758700</v>
          </cell>
          <cell r="G344" t="str">
            <v>05020350097110810</v>
          </cell>
        </row>
        <row r="345">
          <cell r="E345" t="str">
            <v>812</v>
          </cell>
          <cell r="F345">
            <v>400758700</v>
          </cell>
          <cell r="G345" t="str">
            <v>05020350097110812</v>
          </cell>
        </row>
        <row r="346">
          <cell r="E346" t="str">
            <v/>
          </cell>
          <cell r="F346">
            <v>58687</v>
          </cell>
          <cell r="G346" t="str">
            <v>05029000000000</v>
          </cell>
        </row>
        <row r="347">
          <cell r="E347" t="str">
            <v/>
          </cell>
          <cell r="F347">
            <v>58687</v>
          </cell>
          <cell r="G347" t="str">
            <v>05029090000000</v>
          </cell>
        </row>
        <row r="348">
          <cell r="E348" t="str">
            <v/>
          </cell>
          <cell r="F348">
            <v>58687</v>
          </cell>
          <cell r="G348" t="str">
            <v>050290900Ш0000</v>
          </cell>
        </row>
        <row r="349">
          <cell r="E349" t="str">
            <v>200</v>
          </cell>
          <cell r="F349">
            <v>58687</v>
          </cell>
          <cell r="G349" t="str">
            <v>050290900Ш0000200</v>
          </cell>
        </row>
        <row r="350">
          <cell r="E350" t="str">
            <v>240</v>
          </cell>
          <cell r="F350">
            <v>58687</v>
          </cell>
          <cell r="G350" t="str">
            <v>050290900Ш0000240</v>
          </cell>
        </row>
        <row r="351">
          <cell r="E351" t="str">
            <v>244</v>
          </cell>
          <cell r="F351">
            <v>58687</v>
          </cell>
          <cell r="G351" t="str">
            <v>050290900Ш0000244</v>
          </cell>
        </row>
        <row r="352">
          <cell r="E352" t="str">
            <v/>
          </cell>
          <cell r="F352">
            <v>9940250</v>
          </cell>
          <cell r="G352" t="str">
            <v>0503</v>
          </cell>
        </row>
        <row r="353">
          <cell r="E353" t="str">
            <v/>
          </cell>
          <cell r="F353">
            <v>9940250</v>
          </cell>
          <cell r="G353" t="str">
            <v>05030200000000</v>
          </cell>
        </row>
        <row r="354">
          <cell r="E354" t="str">
            <v/>
          </cell>
          <cell r="F354">
            <v>9940250</v>
          </cell>
          <cell r="G354" t="str">
            <v>05030210000000</v>
          </cell>
        </row>
        <row r="355">
          <cell r="E355" t="str">
            <v/>
          </cell>
          <cell r="F355">
            <v>9940250</v>
          </cell>
          <cell r="G355" t="str">
            <v>05030210080020</v>
          </cell>
        </row>
        <row r="356">
          <cell r="E356" t="str">
            <v>200</v>
          </cell>
          <cell r="F356">
            <v>9940250</v>
          </cell>
          <cell r="G356" t="str">
            <v>05030210080020200</v>
          </cell>
        </row>
        <row r="357">
          <cell r="E357" t="str">
            <v>240</v>
          </cell>
          <cell r="F357">
            <v>9940250</v>
          </cell>
          <cell r="G357" t="str">
            <v>05030210080020240</v>
          </cell>
        </row>
        <row r="358">
          <cell r="E358" t="str">
            <v>244</v>
          </cell>
          <cell r="F358">
            <v>9940250</v>
          </cell>
          <cell r="G358" t="str">
            <v>05030210080020244</v>
          </cell>
        </row>
        <row r="359">
          <cell r="E359" t="str">
            <v/>
          </cell>
          <cell r="F359">
            <v>2255673</v>
          </cell>
          <cell r="G359" t="str">
            <v>0600</v>
          </cell>
        </row>
        <row r="360">
          <cell r="E360" t="str">
            <v/>
          </cell>
          <cell r="F360">
            <v>1631000</v>
          </cell>
          <cell r="G360" t="str">
            <v>0603</v>
          </cell>
        </row>
        <row r="361">
          <cell r="E361" t="str">
            <v/>
          </cell>
          <cell r="F361">
            <v>1631000</v>
          </cell>
          <cell r="G361" t="str">
            <v>06030200000000</v>
          </cell>
        </row>
        <row r="362">
          <cell r="E362" t="str">
            <v/>
          </cell>
          <cell r="F362">
            <v>1631000</v>
          </cell>
          <cell r="G362" t="str">
            <v>06030220000000</v>
          </cell>
        </row>
        <row r="363">
          <cell r="E363" t="str">
            <v/>
          </cell>
          <cell r="F363">
            <v>1631000</v>
          </cell>
          <cell r="G363" t="str">
            <v>06030220075180</v>
          </cell>
        </row>
        <row r="364">
          <cell r="E364" t="str">
            <v>100</v>
          </cell>
          <cell r="F364">
            <v>107080</v>
          </cell>
          <cell r="G364" t="str">
            <v>06030220075180100</v>
          </cell>
        </row>
        <row r="365">
          <cell r="E365" t="str">
            <v>120</v>
          </cell>
          <cell r="F365">
            <v>107080</v>
          </cell>
          <cell r="G365" t="str">
            <v>06030220075180120</v>
          </cell>
        </row>
        <row r="366">
          <cell r="E366" t="str">
            <v>121</v>
          </cell>
          <cell r="F366">
            <v>82243</v>
          </cell>
          <cell r="G366" t="str">
            <v>06030220075180121</v>
          </cell>
        </row>
        <row r="367">
          <cell r="E367" t="str">
            <v>129</v>
          </cell>
          <cell r="F367">
            <v>24837</v>
          </cell>
          <cell r="G367" t="str">
            <v>06030220075180129</v>
          </cell>
        </row>
        <row r="368">
          <cell r="E368" t="str">
            <v>200</v>
          </cell>
          <cell r="F368">
            <v>1523920</v>
          </cell>
          <cell r="G368" t="str">
            <v>06030220075180200</v>
          </cell>
        </row>
        <row r="369">
          <cell r="E369" t="str">
            <v>240</v>
          </cell>
          <cell r="F369">
            <v>1523920</v>
          </cell>
          <cell r="G369" t="str">
            <v>06030220075180240</v>
          </cell>
        </row>
        <row r="370">
          <cell r="E370" t="str">
            <v>244</v>
          </cell>
          <cell r="F370">
            <v>1523920</v>
          </cell>
          <cell r="G370" t="str">
            <v>06030220075180244</v>
          </cell>
        </row>
        <row r="371">
          <cell r="E371" t="str">
            <v/>
          </cell>
          <cell r="F371">
            <v>624673</v>
          </cell>
          <cell r="G371" t="str">
            <v>0605</v>
          </cell>
        </row>
        <row r="372">
          <cell r="E372" t="str">
            <v/>
          </cell>
          <cell r="F372">
            <v>624673</v>
          </cell>
          <cell r="G372" t="str">
            <v>06050200000000</v>
          </cell>
        </row>
        <row r="373">
          <cell r="E373" t="str">
            <v/>
          </cell>
          <cell r="F373">
            <v>624673</v>
          </cell>
          <cell r="G373" t="str">
            <v>06050210000000</v>
          </cell>
        </row>
        <row r="374">
          <cell r="E374" t="str">
            <v/>
          </cell>
          <cell r="F374">
            <v>64770</v>
          </cell>
          <cell r="G374" t="str">
            <v>06050210080040</v>
          </cell>
        </row>
        <row r="375">
          <cell r="E375" t="str">
            <v>200</v>
          </cell>
          <cell r="F375">
            <v>64770</v>
          </cell>
          <cell r="G375" t="str">
            <v>06050210080040200</v>
          </cell>
        </row>
        <row r="376">
          <cell r="E376" t="str">
            <v>240</v>
          </cell>
          <cell r="F376">
            <v>64770</v>
          </cell>
          <cell r="G376" t="str">
            <v>06050210080040240</v>
          </cell>
        </row>
        <row r="377">
          <cell r="E377" t="str">
            <v>244</v>
          </cell>
          <cell r="F377">
            <v>64770</v>
          </cell>
          <cell r="G377" t="str">
            <v>06050210080040244</v>
          </cell>
        </row>
        <row r="378">
          <cell r="E378" t="str">
            <v/>
          </cell>
          <cell r="F378">
            <v>559903</v>
          </cell>
          <cell r="G378" t="str">
            <v>06050210080050</v>
          </cell>
        </row>
        <row r="379">
          <cell r="E379" t="str">
            <v>200</v>
          </cell>
          <cell r="F379">
            <v>559903</v>
          </cell>
          <cell r="G379" t="str">
            <v>06050210080050200</v>
          </cell>
        </row>
        <row r="380">
          <cell r="E380" t="str">
            <v>240</v>
          </cell>
          <cell r="F380">
            <v>559903</v>
          </cell>
          <cell r="G380" t="str">
            <v>06050210080050240</v>
          </cell>
        </row>
        <row r="381">
          <cell r="E381" t="str">
            <v>244</v>
          </cell>
          <cell r="F381">
            <v>559903</v>
          </cell>
          <cell r="G381" t="str">
            <v>06050210080050244</v>
          </cell>
        </row>
        <row r="382">
          <cell r="E382" t="str">
            <v/>
          </cell>
          <cell r="F382">
            <v>14677104</v>
          </cell>
          <cell r="G382" t="str">
            <v>1000</v>
          </cell>
        </row>
        <row r="383">
          <cell r="E383" t="str">
            <v/>
          </cell>
          <cell r="F383">
            <v>8102704</v>
          </cell>
          <cell r="G383" t="str">
            <v>1001</v>
          </cell>
        </row>
        <row r="384">
          <cell r="E384" t="str">
            <v/>
          </cell>
          <cell r="F384">
            <v>8102704</v>
          </cell>
          <cell r="G384" t="str">
            <v>10019000000000</v>
          </cell>
        </row>
        <row r="385">
          <cell r="E385" t="str">
            <v/>
          </cell>
          <cell r="F385">
            <v>8102704</v>
          </cell>
          <cell r="G385" t="str">
            <v>10019090000000</v>
          </cell>
        </row>
        <row r="386">
          <cell r="E386" t="str">
            <v/>
          </cell>
          <cell r="F386">
            <v>8102704</v>
          </cell>
          <cell r="G386" t="str">
            <v>10019090080000</v>
          </cell>
        </row>
        <row r="387">
          <cell r="E387" t="str">
            <v>300</v>
          </cell>
          <cell r="F387">
            <v>8102704</v>
          </cell>
          <cell r="G387" t="str">
            <v>10019090080000300</v>
          </cell>
        </row>
        <row r="388">
          <cell r="E388" t="str">
            <v>310</v>
          </cell>
          <cell r="F388">
            <v>8102704</v>
          </cell>
          <cell r="G388" t="str">
            <v>10019090080000310</v>
          </cell>
        </row>
        <row r="389">
          <cell r="E389" t="str">
            <v>312</v>
          </cell>
          <cell r="F389">
            <v>8102704</v>
          </cell>
          <cell r="G389" t="str">
            <v>10019090080000312</v>
          </cell>
        </row>
        <row r="390">
          <cell r="E390" t="str">
            <v/>
          </cell>
          <cell r="F390">
            <v>5000000</v>
          </cell>
          <cell r="G390" t="str">
            <v>1003</v>
          </cell>
        </row>
        <row r="391">
          <cell r="E391" t="str">
            <v/>
          </cell>
          <cell r="F391">
            <v>5000000</v>
          </cell>
          <cell r="G391" t="str">
            <v>10039000000000</v>
          </cell>
        </row>
        <row r="392">
          <cell r="E392" t="str">
            <v/>
          </cell>
          <cell r="F392">
            <v>5000000</v>
          </cell>
          <cell r="G392" t="str">
            <v>10039090000000</v>
          </cell>
        </row>
        <row r="393">
          <cell r="E393" t="str">
            <v/>
          </cell>
          <cell r="F393">
            <v>5000000</v>
          </cell>
          <cell r="G393" t="str">
            <v>10039090083000</v>
          </cell>
        </row>
        <row r="394">
          <cell r="E394" t="str">
            <v>300</v>
          </cell>
          <cell r="F394">
            <v>5000000</v>
          </cell>
          <cell r="G394" t="str">
            <v>10039090083000300</v>
          </cell>
        </row>
        <row r="395">
          <cell r="E395" t="str">
            <v>320</v>
          </cell>
          <cell r="F395">
            <v>5000000</v>
          </cell>
          <cell r="G395" t="str">
            <v>10039090083000320</v>
          </cell>
        </row>
        <row r="396">
          <cell r="E396" t="str">
            <v>321</v>
          </cell>
          <cell r="F396">
            <v>5000000</v>
          </cell>
          <cell r="G396" t="str">
            <v>10039090083000321</v>
          </cell>
        </row>
        <row r="397">
          <cell r="E397" t="str">
            <v/>
          </cell>
          <cell r="F397">
            <v>1574400</v>
          </cell>
          <cell r="G397" t="str">
            <v>1006</v>
          </cell>
        </row>
        <row r="398">
          <cell r="E398" t="str">
            <v/>
          </cell>
          <cell r="F398">
            <v>354700</v>
          </cell>
          <cell r="G398" t="str">
            <v>10061000000000</v>
          </cell>
        </row>
        <row r="399">
          <cell r="E399" t="str">
            <v/>
          </cell>
          <cell r="F399">
            <v>354700</v>
          </cell>
          <cell r="G399" t="str">
            <v>10061050000000</v>
          </cell>
        </row>
        <row r="400">
          <cell r="E400" t="str">
            <v/>
          </cell>
          <cell r="F400">
            <v>354700</v>
          </cell>
          <cell r="G400" t="str">
            <v>10061050075870</v>
          </cell>
        </row>
        <row r="401">
          <cell r="E401" t="str">
            <v>100</v>
          </cell>
          <cell r="F401">
            <v>345400</v>
          </cell>
          <cell r="G401" t="str">
            <v>10061050075870100</v>
          </cell>
        </row>
        <row r="402">
          <cell r="E402" t="str">
            <v>120</v>
          </cell>
          <cell r="F402">
            <v>345400</v>
          </cell>
          <cell r="G402" t="str">
            <v>10061050075870120</v>
          </cell>
        </row>
        <row r="403">
          <cell r="E403" t="str">
            <v>121</v>
          </cell>
          <cell r="F403">
            <v>265283</v>
          </cell>
          <cell r="G403" t="str">
            <v>10061050075870121</v>
          </cell>
        </row>
        <row r="404">
          <cell r="E404" t="str">
            <v>129</v>
          </cell>
          <cell r="F404">
            <v>80117</v>
          </cell>
          <cell r="G404" t="str">
            <v>10061050075870129</v>
          </cell>
        </row>
        <row r="405">
          <cell r="E405" t="str">
            <v>200</v>
          </cell>
          <cell r="F405">
            <v>9300</v>
          </cell>
          <cell r="G405" t="str">
            <v>10061050075870200</v>
          </cell>
        </row>
        <row r="406">
          <cell r="E406" t="str">
            <v>240</v>
          </cell>
          <cell r="F406">
            <v>9300</v>
          </cell>
          <cell r="G406" t="str">
            <v>10061050075870240</v>
          </cell>
        </row>
        <row r="407">
          <cell r="E407" t="str">
            <v>244</v>
          </cell>
          <cell r="F407">
            <v>9300</v>
          </cell>
          <cell r="G407" t="str">
            <v>10061050075870244</v>
          </cell>
        </row>
        <row r="408">
          <cell r="E408" t="str">
            <v/>
          </cell>
          <cell r="F408">
            <v>1219700</v>
          </cell>
          <cell r="G408" t="str">
            <v>10068000000000</v>
          </cell>
        </row>
        <row r="409">
          <cell r="E409" t="str">
            <v/>
          </cell>
          <cell r="F409">
            <v>1219700</v>
          </cell>
          <cell r="G409" t="str">
            <v>10068020000000</v>
          </cell>
        </row>
        <row r="410">
          <cell r="E410" t="str">
            <v/>
          </cell>
          <cell r="F410">
            <v>1219700</v>
          </cell>
          <cell r="G410" t="str">
            <v>10068020002890</v>
          </cell>
        </row>
        <row r="411">
          <cell r="E411" t="str">
            <v>100</v>
          </cell>
          <cell r="F411">
            <v>1207700</v>
          </cell>
          <cell r="G411" t="str">
            <v>10068020002890100</v>
          </cell>
        </row>
        <row r="412">
          <cell r="E412" t="str">
            <v>120</v>
          </cell>
          <cell r="F412">
            <v>1207700</v>
          </cell>
          <cell r="G412" t="str">
            <v>10068020002890120</v>
          </cell>
        </row>
        <row r="413">
          <cell r="E413" t="str">
            <v>121</v>
          </cell>
          <cell r="F413">
            <v>822726</v>
          </cell>
          <cell r="G413" t="str">
            <v>10068020002890121</v>
          </cell>
        </row>
        <row r="414">
          <cell r="E414" t="str">
            <v>122</v>
          </cell>
          <cell r="F414">
            <v>136500</v>
          </cell>
          <cell r="G414" t="str">
            <v>10068020002890122</v>
          </cell>
        </row>
        <row r="415">
          <cell r="E415" t="str">
            <v>129</v>
          </cell>
          <cell r="F415">
            <v>248474</v>
          </cell>
          <cell r="G415" t="str">
            <v>10068020002890129</v>
          </cell>
        </row>
        <row r="416">
          <cell r="E416" t="str">
            <v>200</v>
          </cell>
          <cell r="F416">
            <v>12000</v>
          </cell>
          <cell r="G416" t="str">
            <v>10068020002890200</v>
          </cell>
        </row>
        <row r="417">
          <cell r="E417" t="str">
            <v>240</v>
          </cell>
          <cell r="F417">
            <v>12000</v>
          </cell>
          <cell r="G417" t="str">
            <v>10068020002890240</v>
          </cell>
        </row>
        <row r="418">
          <cell r="E418" t="str">
            <v>244</v>
          </cell>
          <cell r="F418">
            <v>12000</v>
          </cell>
          <cell r="G418" t="str">
            <v>10068020002890244</v>
          </cell>
        </row>
        <row r="419">
          <cell r="E419" t="str">
            <v/>
          </cell>
          <cell r="F419">
            <v>10370352</v>
          </cell>
          <cell r="G419" t="str">
            <v/>
          </cell>
        </row>
        <row r="420">
          <cell r="E420" t="str">
            <v/>
          </cell>
          <cell r="F420">
            <v>10370352</v>
          </cell>
          <cell r="G420" t="str">
            <v>0100</v>
          </cell>
        </row>
        <row r="421">
          <cell r="E421" t="str">
            <v/>
          </cell>
          <cell r="F421">
            <v>10370352</v>
          </cell>
          <cell r="G421" t="str">
            <v>0113</v>
          </cell>
        </row>
        <row r="422">
          <cell r="E422" t="str">
            <v/>
          </cell>
          <cell r="F422">
            <v>10370352</v>
          </cell>
          <cell r="G422" t="str">
            <v>01139000000000</v>
          </cell>
        </row>
        <row r="423">
          <cell r="E423" t="str">
            <v/>
          </cell>
          <cell r="F423">
            <v>10370352</v>
          </cell>
          <cell r="G423" t="str">
            <v>01139070000000</v>
          </cell>
        </row>
        <row r="424">
          <cell r="E424" t="str">
            <v/>
          </cell>
          <cell r="F424">
            <v>10140352</v>
          </cell>
          <cell r="G424" t="str">
            <v>01139070040000</v>
          </cell>
        </row>
        <row r="425">
          <cell r="E425" t="str">
            <v>100</v>
          </cell>
          <cell r="F425">
            <v>9738183</v>
          </cell>
          <cell r="G425" t="str">
            <v>01139070040000100</v>
          </cell>
        </row>
        <row r="426">
          <cell r="E426" t="str">
            <v>120</v>
          </cell>
          <cell r="F426">
            <v>9738183</v>
          </cell>
          <cell r="G426" t="str">
            <v>01139070040000120</v>
          </cell>
        </row>
        <row r="427">
          <cell r="E427" t="str">
            <v>121</v>
          </cell>
          <cell r="F427">
            <v>7466884</v>
          </cell>
          <cell r="G427" t="str">
            <v>01139070040000121</v>
          </cell>
        </row>
        <row r="428">
          <cell r="E428" t="str">
            <v>122</v>
          </cell>
          <cell r="F428">
            <v>16300</v>
          </cell>
          <cell r="G428" t="str">
            <v>01139070040000122</v>
          </cell>
        </row>
        <row r="429">
          <cell r="E429" t="str">
            <v>129</v>
          </cell>
          <cell r="F429">
            <v>2254999</v>
          </cell>
          <cell r="G429" t="str">
            <v>01139070040000129</v>
          </cell>
        </row>
        <row r="430">
          <cell r="E430" t="str">
            <v>200</v>
          </cell>
          <cell r="F430">
            <v>402169</v>
          </cell>
          <cell r="G430" t="str">
            <v>01139070040000200</v>
          </cell>
        </row>
        <row r="431">
          <cell r="E431" t="str">
            <v>240</v>
          </cell>
          <cell r="F431">
            <v>402169</v>
          </cell>
          <cell r="G431" t="str">
            <v>01139070040000240</v>
          </cell>
        </row>
        <row r="432">
          <cell r="E432" t="str">
            <v>244</v>
          </cell>
          <cell r="F432">
            <v>402169</v>
          </cell>
          <cell r="G432" t="str">
            <v>01139070040000244</v>
          </cell>
        </row>
        <row r="433">
          <cell r="E433" t="str">
            <v/>
          </cell>
          <cell r="F433">
            <v>230000</v>
          </cell>
          <cell r="G433" t="str">
            <v>01139070047000</v>
          </cell>
        </row>
        <row r="434">
          <cell r="E434" t="str">
            <v>100</v>
          </cell>
          <cell r="F434">
            <v>230000</v>
          </cell>
          <cell r="G434" t="str">
            <v>01139070047000100</v>
          </cell>
        </row>
        <row r="435">
          <cell r="E435" t="str">
            <v>120</v>
          </cell>
          <cell r="F435">
            <v>230000</v>
          </cell>
          <cell r="G435" t="str">
            <v>01139070047000120</v>
          </cell>
        </row>
        <row r="436">
          <cell r="E436" t="str">
            <v>122</v>
          </cell>
          <cell r="F436">
            <v>230000</v>
          </cell>
          <cell r="G436" t="str">
            <v>01139070047000122</v>
          </cell>
        </row>
        <row r="437">
          <cell r="E437" t="str">
            <v/>
          </cell>
          <cell r="F437">
            <v>18074812</v>
          </cell>
          <cell r="G437" t="str">
            <v/>
          </cell>
        </row>
        <row r="438">
          <cell r="E438" t="str">
            <v/>
          </cell>
          <cell r="F438">
            <v>17874812</v>
          </cell>
          <cell r="G438" t="str">
            <v>0500</v>
          </cell>
        </row>
        <row r="439">
          <cell r="E439" t="str">
            <v/>
          </cell>
          <cell r="F439">
            <v>10000000</v>
          </cell>
          <cell r="G439" t="str">
            <v>0502</v>
          </cell>
        </row>
        <row r="440">
          <cell r="E440" t="str">
            <v/>
          </cell>
          <cell r="F440">
            <v>10000000</v>
          </cell>
          <cell r="G440" t="str">
            <v>05020300000000</v>
          </cell>
        </row>
        <row r="441">
          <cell r="E441" t="str">
            <v/>
          </cell>
          <cell r="F441">
            <v>10000000</v>
          </cell>
          <cell r="G441" t="str">
            <v>05020350000000</v>
          </cell>
        </row>
        <row r="442">
          <cell r="E442" t="str">
            <v/>
          </cell>
          <cell r="F442">
            <v>10000000</v>
          </cell>
          <cell r="G442" t="str">
            <v>05020350080000</v>
          </cell>
        </row>
        <row r="443">
          <cell r="E443" t="str">
            <v>200</v>
          </cell>
          <cell r="F443">
            <v>10000000</v>
          </cell>
          <cell r="G443" t="str">
            <v>05020350080000200</v>
          </cell>
        </row>
        <row r="444">
          <cell r="E444" t="str">
            <v>240</v>
          </cell>
          <cell r="F444">
            <v>10000000</v>
          </cell>
          <cell r="G444" t="str">
            <v>05020350080000240</v>
          </cell>
        </row>
        <row r="445">
          <cell r="E445" t="str">
            <v>243</v>
          </cell>
          <cell r="F445">
            <v>9852000</v>
          </cell>
          <cell r="G445" t="str">
            <v>05020350080000243</v>
          </cell>
        </row>
        <row r="446">
          <cell r="E446" t="str">
            <v>244</v>
          </cell>
          <cell r="F446">
            <v>148000</v>
          </cell>
          <cell r="G446" t="str">
            <v>05020350080000244</v>
          </cell>
        </row>
        <row r="447">
          <cell r="E447" t="str">
            <v/>
          </cell>
          <cell r="F447">
            <v>7874812</v>
          </cell>
          <cell r="G447" t="str">
            <v>0505</v>
          </cell>
        </row>
        <row r="448">
          <cell r="E448" t="str">
            <v/>
          </cell>
          <cell r="F448">
            <v>7874812</v>
          </cell>
          <cell r="G448" t="str">
            <v>05059000000000</v>
          </cell>
        </row>
        <row r="449">
          <cell r="E449" t="str">
            <v/>
          </cell>
          <cell r="F449">
            <v>7874812</v>
          </cell>
          <cell r="G449" t="str">
            <v>05059050000000</v>
          </cell>
        </row>
        <row r="450">
          <cell r="E450" t="str">
            <v/>
          </cell>
          <cell r="F450">
            <v>7810330</v>
          </cell>
          <cell r="G450" t="str">
            <v>05059050040000</v>
          </cell>
        </row>
        <row r="451">
          <cell r="E451" t="str">
            <v>100</v>
          </cell>
          <cell r="F451">
            <v>7389830</v>
          </cell>
          <cell r="G451" t="str">
            <v>05059050040000100</v>
          </cell>
        </row>
        <row r="452">
          <cell r="E452" t="str">
            <v>110</v>
          </cell>
          <cell r="F452">
            <v>7389830</v>
          </cell>
          <cell r="G452" t="str">
            <v>05059050040000110</v>
          </cell>
        </row>
        <row r="453">
          <cell r="E453" t="str">
            <v>111</v>
          </cell>
          <cell r="F453">
            <v>5619064</v>
          </cell>
          <cell r="G453" t="str">
            <v>05059050040000111</v>
          </cell>
        </row>
        <row r="454">
          <cell r="E454" t="str">
            <v>112</v>
          </cell>
          <cell r="F454">
            <v>73808</v>
          </cell>
          <cell r="G454" t="str">
            <v>05059050040000112</v>
          </cell>
        </row>
        <row r="455">
          <cell r="E455" t="str">
            <v>119</v>
          </cell>
          <cell r="F455">
            <v>1696958</v>
          </cell>
          <cell r="G455" t="str">
            <v>05059050040000119</v>
          </cell>
        </row>
        <row r="456">
          <cell r="E456" t="str">
            <v>200</v>
          </cell>
          <cell r="F456">
            <v>420500</v>
          </cell>
          <cell r="G456" t="str">
            <v>05059050040000200</v>
          </cell>
        </row>
        <row r="457">
          <cell r="E457" t="str">
            <v>240</v>
          </cell>
          <cell r="F457">
            <v>420500</v>
          </cell>
          <cell r="G457" t="str">
            <v>05059050040000240</v>
          </cell>
        </row>
        <row r="458">
          <cell r="E458" t="str">
            <v>244</v>
          </cell>
          <cell r="F458">
            <v>420500</v>
          </cell>
          <cell r="G458" t="str">
            <v>05059050040000244</v>
          </cell>
        </row>
        <row r="459">
          <cell r="E459" t="str">
            <v/>
          </cell>
          <cell r="F459">
            <v>64482</v>
          </cell>
          <cell r="G459" t="str">
            <v>05059050047000</v>
          </cell>
        </row>
        <row r="460">
          <cell r="E460" t="str">
            <v>100</v>
          </cell>
          <cell r="F460">
            <v>64482</v>
          </cell>
          <cell r="G460" t="str">
            <v>05059050047000100</v>
          </cell>
        </row>
        <row r="461">
          <cell r="E461" t="str">
            <v>110</v>
          </cell>
          <cell r="F461">
            <v>64482</v>
          </cell>
          <cell r="G461" t="str">
            <v>05059050047000110</v>
          </cell>
        </row>
        <row r="462">
          <cell r="E462" t="str">
            <v>112</v>
          </cell>
          <cell r="F462">
            <v>64482</v>
          </cell>
          <cell r="G462" t="str">
            <v>05059050047000112</v>
          </cell>
        </row>
        <row r="463">
          <cell r="E463" t="str">
            <v/>
          </cell>
          <cell r="F463">
            <v>200000</v>
          </cell>
          <cell r="G463" t="str">
            <v>0600</v>
          </cell>
        </row>
        <row r="464">
          <cell r="E464" t="str">
            <v/>
          </cell>
          <cell r="F464">
            <v>200000</v>
          </cell>
          <cell r="G464" t="str">
            <v>0605</v>
          </cell>
        </row>
        <row r="465">
          <cell r="E465" t="str">
            <v/>
          </cell>
          <cell r="F465">
            <v>200000</v>
          </cell>
          <cell r="G465" t="str">
            <v>06050200000000</v>
          </cell>
        </row>
        <row r="466">
          <cell r="E466" t="str">
            <v/>
          </cell>
          <cell r="F466">
            <v>200000</v>
          </cell>
          <cell r="G466" t="str">
            <v>06050210000000</v>
          </cell>
        </row>
        <row r="467">
          <cell r="E467" t="str">
            <v/>
          </cell>
          <cell r="F467">
            <v>200000</v>
          </cell>
          <cell r="G467" t="str">
            <v>060502100S4630</v>
          </cell>
        </row>
        <row r="468">
          <cell r="E468" t="str">
            <v>200</v>
          </cell>
          <cell r="F468">
            <v>200000</v>
          </cell>
          <cell r="G468" t="str">
            <v>060502100S4630200</v>
          </cell>
        </row>
        <row r="469">
          <cell r="E469" t="str">
            <v>240</v>
          </cell>
          <cell r="F469">
            <v>200000</v>
          </cell>
          <cell r="G469" t="str">
            <v>060502100S4630240</v>
          </cell>
        </row>
        <row r="470">
          <cell r="E470" t="str">
            <v>244</v>
          </cell>
          <cell r="F470">
            <v>200000</v>
          </cell>
          <cell r="G470" t="str">
            <v>060502100S4630244</v>
          </cell>
        </row>
        <row r="471">
          <cell r="E471" t="str">
            <v/>
          </cell>
          <cell r="F471">
            <v>385852300</v>
          </cell>
          <cell r="G471" t="str">
            <v/>
          </cell>
        </row>
        <row r="472">
          <cell r="E472" t="str">
            <v/>
          </cell>
          <cell r="F472">
            <v>82084865</v>
          </cell>
          <cell r="G472" t="str">
            <v>0700</v>
          </cell>
        </row>
        <row r="473">
          <cell r="E473" t="str">
            <v/>
          </cell>
          <cell r="F473">
            <v>68451557</v>
          </cell>
          <cell r="G473" t="str">
            <v>0703</v>
          </cell>
        </row>
        <row r="474">
          <cell r="E474" t="str">
            <v/>
          </cell>
          <cell r="F474">
            <v>68451557</v>
          </cell>
          <cell r="G474" t="str">
            <v>07030500000000</v>
          </cell>
        </row>
        <row r="475">
          <cell r="E475" t="str">
            <v/>
          </cell>
          <cell r="F475">
            <v>68451557</v>
          </cell>
          <cell r="G475" t="str">
            <v>07030530000000</v>
          </cell>
        </row>
        <row r="476">
          <cell r="E476" t="str">
            <v/>
          </cell>
          <cell r="F476">
            <v>47943760</v>
          </cell>
          <cell r="G476" t="str">
            <v>07030530040000</v>
          </cell>
        </row>
        <row r="477">
          <cell r="E477" t="str">
            <v>600</v>
          </cell>
          <cell r="F477">
            <v>47943760</v>
          </cell>
          <cell r="G477" t="str">
            <v>07030530040000600</v>
          </cell>
        </row>
        <row r="478">
          <cell r="E478" t="str">
            <v>610</v>
          </cell>
          <cell r="F478">
            <v>47943760</v>
          </cell>
          <cell r="G478" t="str">
            <v>07030530040000610</v>
          </cell>
        </row>
        <row r="479">
          <cell r="E479" t="str">
            <v>611</v>
          </cell>
          <cell r="F479">
            <v>47943760</v>
          </cell>
          <cell r="G479" t="str">
            <v>07030530040000611</v>
          </cell>
        </row>
        <row r="480">
          <cell r="E480" t="str">
            <v/>
          </cell>
          <cell r="F480">
            <v>13360000</v>
          </cell>
          <cell r="G480" t="str">
            <v>07030530041000</v>
          </cell>
        </row>
        <row r="481">
          <cell r="E481" t="str">
            <v>600</v>
          </cell>
          <cell r="F481">
            <v>13360000</v>
          </cell>
          <cell r="G481" t="str">
            <v>07030530041000600</v>
          </cell>
        </row>
        <row r="482">
          <cell r="E482" t="str">
            <v>610</v>
          </cell>
          <cell r="F482">
            <v>13360000</v>
          </cell>
          <cell r="G482" t="str">
            <v>07030530041000610</v>
          </cell>
        </row>
        <row r="483">
          <cell r="E483" t="str">
            <v>611</v>
          </cell>
          <cell r="F483">
            <v>13360000</v>
          </cell>
          <cell r="G483" t="str">
            <v>07030530041000611</v>
          </cell>
        </row>
        <row r="484">
          <cell r="E484" t="str">
            <v/>
          </cell>
          <cell r="F484">
            <v>393127</v>
          </cell>
          <cell r="G484" t="str">
            <v>07030530045000</v>
          </cell>
        </row>
        <row r="485">
          <cell r="E485" t="str">
            <v>600</v>
          </cell>
          <cell r="F485">
            <v>393127</v>
          </cell>
          <cell r="G485" t="str">
            <v>07030530045000600</v>
          </cell>
        </row>
        <row r="486">
          <cell r="E486" t="str">
            <v>610</v>
          </cell>
          <cell r="F486">
            <v>393127</v>
          </cell>
          <cell r="G486" t="str">
            <v>07030530045000610</v>
          </cell>
        </row>
        <row r="487">
          <cell r="E487" t="str">
            <v>611</v>
          </cell>
          <cell r="F487">
            <v>393127</v>
          </cell>
          <cell r="G487" t="str">
            <v>07030530045000611</v>
          </cell>
        </row>
        <row r="488">
          <cell r="E488" t="str">
            <v/>
          </cell>
          <cell r="F488">
            <v>450000</v>
          </cell>
          <cell r="G488" t="str">
            <v>07030530047000</v>
          </cell>
        </row>
        <row r="489">
          <cell r="E489" t="str">
            <v>600</v>
          </cell>
          <cell r="F489">
            <v>450000</v>
          </cell>
          <cell r="G489" t="str">
            <v>07030530047000600</v>
          </cell>
        </row>
        <row r="490">
          <cell r="E490" t="str">
            <v>610</v>
          </cell>
          <cell r="F490">
            <v>450000</v>
          </cell>
          <cell r="G490" t="str">
            <v>07030530047000610</v>
          </cell>
        </row>
        <row r="491">
          <cell r="E491" t="str">
            <v>612</v>
          </cell>
          <cell r="F491">
            <v>450000</v>
          </cell>
          <cell r="G491" t="str">
            <v>07030530047000612</v>
          </cell>
        </row>
        <row r="492">
          <cell r="E492" t="str">
            <v/>
          </cell>
          <cell r="F492">
            <v>5790000</v>
          </cell>
          <cell r="G492" t="str">
            <v>0703053004Г000</v>
          </cell>
        </row>
        <row r="493">
          <cell r="E493" t="str">
            <v>600</v>
          </cell>
          <cell r="F493">
            <v>5790000</v>
          </cell>
          <cell r="G493" t="str">
            <v>0703053004Г000600</v>
          </cell>
        </row>
        <row r="494">
          <cell r="E494" t="str">
            <v>610</v>
          </cell>
          <cell r="F494">
            <v>5790000</v>
          </cell>
          <cell r="G494" t="str">
            <v>0703053004Г000610</v>
          </cell>
        </row>
        <row r="495">
          <cell r="E495" t="str">
            <v>611</v>
          </cell>
          <cell r="F495">
            <v>5790000</v>
          </cell>
          <cell r="G495" t="str">
            <v>0703053004Г000611</v>
          </cell>
        </row>
        <row r="496">
          <cell r="E496" t="str">
            <v/>
          </cell>
          <cell r="F496">
            <v>99670</v>
          </cell>
          <cell r="G496" t="str">
            <v>0703053004М000</v>
          </cell>
        </row>
        <row r="497">
          <cell r="E497" t="str">
            <v>600</v>
          </cell>
          <cell r="F497">
            <v>99670</v>
          </cell>
          <cell r="G497" t="str">
            <v>0703053004М000600</v>
          </cell>
        </row>
        <row r="498">
          <cell r="E498" t="str">
            <v>610</v>
          </cell>
          <cell r="F498">
            <v>99670</v>
          </cell>
          <cell r="G498" t="str">
            <v>0703053004М000610</v>
          </cell>
        </row>
        <row r="499">
          <cell r="E499" t="str">
            <v>611</v>
          </cell>
          <cell r="F499">
            <v>99670</v>
          </cell>
          <cell r="G499" t="str">
            <v>0703053004М000611</v>
          </cell>
        </row>
        <row r="500">
          <cell r="E500" t="str">
            <v/>
          </cell>
          <cell r="F500">
            <v>415000</v>
          </cell>
          <cell r="G500" t="str">
            <v>0703053004Э000</v>
          </cell>
        </row>
        <row r="501">
          <cell r="E501" t="str">
            <v>600</v>
          </cell>
          <cell r="F501">
            <v>415000</v>
          </cell>
          <cell r="G501" t="str">
            <v>0703053004Э000600</v>
          </cell>
        </row>
        <row r="502">
          <cell r="E502" t="str">
            <v>610</v>
          </cell>
          <cell r="F502">
            <v>415000</v>
          </cell>
          <cell r="G502" t="str">
            <v>0703053004Э000610</v>
          </cell>
        </row>
        <row r="503">
          <cell r="E503" t="str">
            <v>611</v>
          </cell>
          <cell r="F503">
            <v>415000</v>
          </cell>
          <cell r="G503" t="str">
            <v>0703053004Э000611</v>
          </cell>
        </row>
        <row r="504">
          <cell r="E504" t="str">
            <v/>
          </cell>
          <cell r="F504">
            <v>13633308</v>
          </cell>
          <cell r="G504" t="str">
            <v>0707</v>
          </cell>
        </row>
        <row r="505">
          <cell r="E505" t="str">
            <v/>
          </cell>
          <cell r="F505">
            <v>13633308</v>
          </cell>
          <cell r="G505" t="str">
            <v>07070600000000</v>
          </cell>
        </row>
        <row r="506">
          <cell r="E506" t="str">
            <v/>
          </cell>
          <cell r="F506">
            <v>1537360</v>
          </cell>
          <cell r="G506" t="str">
            <v>07070610000000</v>
          </cell>
        </row>
        <row r="507">
          <cell r="E507" t="str">
            <v/>
          </cell>
          <cell r="F507">
            <v>511750</v>
          </cell>
          <cell r="G507" t="str">
            <v>07070610080010</v>
          </cell>
        </row>
        <row r="508">
          <cell r="E508" t="str">
            <v>600</v>
          </cell>
          <cell r="F508">
            <v>511750</v>
          </cell>
          <cell r="G508" t="str">
            <v>07070610080010600</v>
          </cell>
        </row>
        <row r="509">
          <cell r="E509" t="str">
            <v>610</v>
          </cell>
          <cell r="F509">
            <v>511750</v>
          </cell>
          <cell r="G509" t="str">
            <v>07070610080010610</v>
          </cell>
        </row>
        <row r="510">
          <cell r="E510" t="str">
            <v>611</v>
          </cell>
          <cell r="F510">
            <v>511750</v>
          </cell>
          <cell r="G510" t="str">
            <v>07070610080010611</v>
          </cell>
        </row>
        <row r="511">
          <cell r="E511" t="str">
            <v/>
          </cell>
          <cell r="F511">
            <v>1025610</v>
          </cell>
          <cell r="G511" t="str">
            <v>070706100S4560</v>
          </cell>
        </row>
        <row r="512">
          <cell r="E512" t="str">
            <v>600</v>
          </cell>
          <cell r="F512">
            <v>1025610</v>
          </cell>
          <cell r="G512" t="str">
            <v>070706100S4560600</v>
          </cell>
        </row>
        <row r="513">
          <cell r="E513" t="str">
            <v>610</v>
          </cell>
          <cell r="F513">
            <v>1025610</v>
          </cell>
          <cell r="G513" t="str">
            <v>070706100S4560610</v>
          </cell>
        </row>
        <row r="514">
          <cell r="E514" t="str">
            <v>611</v>
          </cell>
          <cell r="F514">
            <v>1025610</v>
          </cell>
          <cell r="G514" t="str">
            <v>070706100S4560611</v>
          </cell>
        </row>
        <row r="515">
          <cell r="E515" t="str">
            <v/>
          </cell>
          <cell r="F515">
            <v>270000</v>
          </cell>
          <cell r="G515" t="str">
            <v>07070620000000</v>
          </cell>
        </row>
        <row r="516">
          <cell r="E516" t="str">
            <v/>
          </cell>
          <cell r="F516">
            <v>150000</v>
          </cell>
          <cell r="G516" t="str">
            <v>07070620080000</v>
          </cell>
        </row>
        <row r="517">
          <cell r="E517" t="str">
            <v>600</v>
          </cell>
          <cell r="F517">
            <v>150000</v>
          </cell>
          <cell r="G517" t="str">
            <v>07070620080000600</v>
          </cell>
        </row>
        <row r="518">
          <cell r="E518" t="str">
            <v>610</v>
          </cell>
          <cell r="F518">
            <v>150000</v>
          </cell>
          <cell r="G518" t="str">
            <v>07070620080000610</v>
          </cell>
        </row>
        <row r="519">
          <cell r="E519" t="str">
            <v>611</v>
          </cell>
          <cell r="F519">
            <v>150000</v>
          </cell>
          <cell r="G519" t="str">
            <v>07070620080000611</v>
          </cell>
        </row>
        <row r="520">
          <cell r="E520" t="str">
            <v/>
          </cell>
          <cell r="F520">
            <v>20000</v>
          </cell>
          <cell r="G520" t="str">
            <v>070706200S4540</v>
          </cell>
        </row>
        <row r="521">
          <cell r="E521" t="str">
            <v>600</v>
          </cell>
          <cell r="F521">
            <v>20000</v>
          </cell>
          <cell r="G521" t="str">
            <v>070706200S4540600</v>
          </cell>
        </row>
        <row r="522">
          <cell r="E522" t="str">
            <v>610</v>
          </cell>
          <cell r="F522">
            <v>20000</v>
          </cell>
          <cell r="G522" t="str">
            <v>070706200S4540610</v>
          </cell>
        </row>
        <row r="523">
          <cell r="E523" t="str">
            <v>611</v>
          </cell>
          <cell r="F523">
            <v>20000</v>
          </cell>
          <cell r="G523" t="str">
            <v>070706200S4540611</v>
          </cell>
        </row>
        <row r="524">
          <cell r="E524" t="str">
            <v/>
          </cell>
          <cell r="F524">
            <v>100000</v>
          </cell>
          <cell r="G524" t="str">
            <v>070706200S4560</v>
          </cell>
        </row>
        <row r="525">
          <cell r="E525" t="str">
            <v>600</v>
          </cell>
          <cell r="F525">
            <v>100000</v>
          </cell>
          <cell r="G525" t="str">
            <v>070706200S4560600</v>
          </cell>
        </row>
        <row r="526">
          <cell r="E526" t="str">
            <v>610</v>
          </cell>
          <cell r="F526">
            <v>100000</v>
          </cell>
          <cell r="G526" t="str">
            <v>070706200S4560610</v>
          </cell>
        </row>
        <row r="527">
          <cell r="E527" t="str">
            <v>611</v>
          </cell>
          <cell r="F527">
            <v>100000</v>
          </cell>
          <cell r="G527" t="str">
            <v>070706200S4560611</v>
          </cell>
        </row>
        <row r="528">
          <cell r="E528" t="str">
            <v/>
          </cell>
          <cell r="F528">
            <v>11679358</v>
          </cell>
          <cell r="G528" t="str">
            <v>07070640000000</v>
          </cell>
        </row>
        <row r="529">
          <cell r="E529" t="str">
            <v/>
          </cell>
          <cell r="F529">
            <v>8043358</v>
          </cell>
          <cell r="G529" t="str">
            <v>07070640040000</v>
          </cell>
        </row>
        <row r="530">
          <cell r="E530" t="str">
            <v>600</v>
          </cell>
          <cell r="F530">
            <v>8043358</v>
          </cell>
          <cell r="G530" t="str">
            <v>07070640040000600</v>
          </cell>
        </row>
        <row r="531">
          <cell r="E531" t="str">
            <v>610</v>
          </cell>
          <cell r="F531">
            <v>8043358</v>
          </cell>
          <cell r="G531" t="str">
            <v>07070640040000610</v>
          </cell>
        </row>
        <row r="532">
          <cell r="E532" t="str">
            <v>611</v>
          </cell>
          <cell r="F532">
            <v>8043358</v>
          </cell>
          <cell r="G532" t="str">
            <v>07070640040000611</v>
          </cell>
        </row>
        <row r="533">
          <cell r="E533" t="str">
            <v/>
          </cell>
          <cell r="F533">
            <v>1600000</v>
          </cell>
          <cell r="G533" t="str">
            <v>07070640041000</v>
          </cell>
        </row>
        <row r="534">
          <cell r="E534" t="str">
            <v>600</v>
          </cell>
          <cell r="F534">
            <v>1600000</v>
          </cell>
          <cell r="G534" t="str">
            <v>07070640041000600</v>
          </cell>
        </row>
        <row r="535">
          <cell r="E535" t="str">
            <v>610</v>
          </cell>
          <cell r="F535">
            <v>1600000</v>
          </cell>
          <cell r="G535" t="str">
            <v>07070640041000610</v>
          </cell>
        </row>
        <row r="536">
          <cell r="E536" t="str">
            <v>611</v>
          </cell>
          <cell r="F536">
            <v>1600000</v>
          </cell>
          <cell r="G536" t="str">
            <v>07070640041000611</v>
          </cell>
        </row>
        <row r="537">
          <cell r="E537" t="str">
            <v/>
          </cell>
          <cell r="F537">
            <v>30000</v>
          </cell>
          <cell r="G537" t="str">
            <v>07070640047000</v>
          </cell>
        </row>
        <row r="538">
          <cell r="E538" t="str">
            <v>600</v>
          </cell>
          <cell r="F538">
            <v>30000</v>
          </cell>
          <cell r="G538" t="str">
            <v>07070640047000600</v>
          </cell>
        </row>
        <row r="539">
          <cell r="E539" t="str">
            <v>610</v>
          </cell>
          <cell r="F539">
            <v>30000</v>
          </cell>
          <cell r="G539" t="str">
            <v>07070640047000610</v>
          </cell>
        </row>
        <row r="540">
          <cell r="E540" t="str">
            <v>612</v>
          </cell>
          <cell r="F540">
            <v>30000</v>
          </cell>
          <cell r="G540" t="str">
            <v>07070640047000612</v>
          </cell>
        </row>
        <row r="541">
          <cell r="E541" t="str">
            <v/>
          </cell>
          <cell r="F541">
            <v>1180000</v>
          </cell>
          <cell r="G541" t="str">
            <v>0707064004Г000</v>
          </cell>
        </row>
        <row r="542">
          <cell r="E542" t="str">
            <v>600</v>
          </cell>
          <cell r="F542">
            <v>1180000</v>
          </cell>
          <cell r="G542" t="str">
            <v>0707064004Г000600</v>
          </cell>
        </row>
        <row r="543">
          <cell r="E543" t="str">
            <v>610</v>
          </cell>
          <cell r="F543">
            <v>1180000</v>
          </cell>
          <cell r="G543" t="str">
            <v>0707064004Г000610</v>
          </cell>
        </row>
        <row r="544">
          <cell r="E544" t="str">
            <v>611</v>
          </cell>
          <cell r="F544">
            <v>1180000</v>
          </cell>
          <cell r="G544" t="str">
            <v>0707064004Г000611</v>
          </cell>
        </row>
        <row r="545">
          <cell r="E545" t="str">
            <v/>
          </cell>
          <cell r="F545">
            <v>70000</v>
          </cell>
          <cell r="G545" t="str">
            <v>0707064004М000</v>
          </cell>
        </row>
        <row r="546">
          <cell r="E546" t="str">
            <v>600</v>
          </cell>
          <cell r="F546">
            <v>70000</v>
          </cell>
          <cell r="G546" t="str">
            <v>0707064004М000600</v>
          </cell>
        </row>
        <row r="547">
          <cell r="E547" t="str">
            <v>610</v>
          </cell>
          <cell r="F547">
            <v>70000</v>
          </cell>
          <cell r="G547" t="str">
            <v>0707064004М000610</v>
          </cell>
        </row>
        <row r="548">
          <cell r="E548" t="str">
            <v>611</v>
          </cell>
          <cell r="F548">
            <v>70000</v>
          </cell>
          <cell r="G548" t="str">
            <v>0707064004М000611</v>
          </cell>
        </row>
        <row r="549">
          <cell r="E549" t="str">
            <v/>
          </cell>
          <cell r="F549">
            <v>230000</v>
          </cell>
          <cell r="G549" t="str">
            <v>0707064004Э000</v>
          </cell>
        </row>
        <row r="550">
          <cell r="E550" t="str">
            <v>600</v>
          </cell>
          <cell r="F550">
            <v>230000</v>
          </cell>
          <cell r="G550" t="str">
            <v>0707064004Э000600</v>
          </cell>
        </row>
        <row r="551">
          <cell r="E551" t="str">
            <v>610</v>
          </cell>
          <cell r="F551">
            <v>230000</v>
          </cell>
          <cell r="G551" t="str">
            <v>0707064004Э000610</v>
          </cell>
        </row>
        <row r="552">
          <cell r="E552" t="str">
            <v>611</v>
          </cell>
          <cell r="F552">
            <v>230000</v>
          </cell>
          <cell r="G552" t="str">
            <v>0707064004Э000611</v>
          </cell>
        </row>
        <row r="553">
          <cell r="E553" t="str">
            <v/>
          </cell>
          <cell r="F553">
            <v>526000</v>
          </cell>
          <cell r="G553" t="str">
            <v>070706400S4560</v>
          </cell>
        </row>
        <row r="554">
          <cell r="E554" t="str">
            <v>600</v>
          </cell>
          <cell r="F554">
            <v>526000</v>
          </cell>
          <cell r="G554" t="str">
            <v>070706400S4560600</v>
          </cell>
        </row>
        <row r="555">
          <cell r="E555" t="str">
            <v>610</v>
          </cell>
          <cell r="F555">
            <v>526000</v>
          </cell>
          <cell r="G555" t="str">
            <v>070706400S4560610</v>
          </cell>
        </row>
        <row r="556">
          <cell r="E556" t="str">
            <v>611</v>
          </cell>
          <cell r="F556">
            <v>526000</v>
          </cell>
          <cell r="G556" t="str">
            <v>070706400S4560611</v>
          </cell>
        </row>
        <row r="557">
          <cell r="E557" t="str">
            <v/>
          </cell>
          <cell r="F557">
            <v>146590</v>
          </cell>
          <cell r="G557" t="str">
            <v>07070650000000</v>
          </cell>
        </row>
        <row r="558">
          <cell r="E558" t="str">
            <v/>
          </cell>
          <cell r="F558">
            <v>45500</v>
          </cell>
          <cell r="G558" t="str">
            <v>07070650080010</v>
          </cell>
        </row>
        <row r="559">
          <cell r="E559" t="str">
            <v>600</v>
          </cell>
          <cell r="F559">
            <v>45500</v>
          </cell>
          <cell r="G559" t="str">
            <v>07070650080010600</v>
          </cell>
        </row>
        <row r="560">
          <cell r="E560" t="str">
            <v>610</v>
          </cell>
          <cell r="F560">
            <v>45500</v>
          </cell>
          <cell r="G560" t="str">
            <v>07070650080010610</v>
          </cell>
        </row>
        <row r="561">
          <cell r="E561" t="str">
            <v>611</v>
          </cell>
          <cell r="F561">
            <v>45500</v>
          </cell>
          <cell r="G561" t="str">
            <v>07070650080010611</v>
          </cell>
        </row>
        <row r="562">
          <cell r="E562" t="str">
            <v/>
          </cell>
          <cell r="F562">
            <v>30000</v>
          </cell>
          <cell r="G562" t="str">
            <v>07070650080020</v>
          </cell>
        </row>
        <row r="563">
          <cell r="E563" t="str">
            <v>600</v>
          </cell>
          <cell r="F563">
            <v>30000</v>
          </cell>
          <cell r="G563" t="str">
            <v>07070650080020600</v>
          </cell>
        </row>
        <row r="564">
          <cell r="E564" t="str">
            <v>610</v>
          </cell>
          <cell r="F564">
            <v>30000</v>
          </cell>
          <cell r="G564" t="str">
            <v>07070650080020610</v>
          </cell>
        </row>
        <row r="565">
          <cell r="E565" t="str">
            <v>611</v>
          </cell>
          <cell r="F565">
            <v>30000</v>
          </cell>
          <cell r="G565" t="str">
            <v>07070650080020611</v>
          </cell>
        </row>
        <row r="566">
          <cell r="E566" t="str">
            <v/>
          </cell>
          <cell r="F566">
            <v>71090</v>
          </cell>
          <cell r="G566" t="str">
            <v>070706500S4560</v>
          </cell>
        </row>
        <row r="567">
          <cell r="E567" t="str">
            <v>600</v>
          </cell>
          <cell r="F567">
            <v>71090</v>
          </cell>
          <cell r="G567" t="str">
            <v>070706500S4560600</v>
          </cell>
        </row>
        <row r="568">
          <cell r="E568" t="str">
            <v>610</v>
          </cell>
          <cell r="F568">
            <v>71090</v>
          </cell>
          <cell r="G568" t="str">
            <v>070706500S4560610</v>
          </cell>
        </row>
        <row r="569">
          <cell r="E569" t="str">
            <v>611</v>
          </cell>
          <cell r="F569">
            <v>71090</v>
          </cell>
          <cell r="G569" t="str">
            <v>070706500S4560611</v>
          </cell>
        </row>
        <row r="570">
          <cell r="E570" t="str">
            <v/>
          </cell>
          <cell r="F570">
            <v>282087437</v>
          </cell>
          <cell r="G570" t="str">
            <v>0800</v>
          </cell>
        </row>
        <row r="571">
          <cell r="E571" t="str">
            <v/>
          </cell>
          <cell r="F571">
            <v>172727816</v>
          </cell>
          <cell r="G571" t="str">
            <v>0801</v>
          </cell>
        </row>
        <row r="572">
          <cell r="E572" t="str">
            <v/>
          </cell>
          <cell r="F572">
            <v>172727816</v>
          </cell>
          <cell r="G572" t="str">
            <v>08010500000000</v>
          </cell>
        </row>
        <row r="573">
          <cell r="E573" t="str">
            <v/>
          </cell>
          <cell r="F573">
            <v>56083934</v>
          </cell>
          <cell r="G573" t="str">
            <v>08010510000000</v>
          </cell>
        </row>
        <row r="574">
          <cell r="E574" t="str">
            <v/>
          </cell>
          <cell r="F574">
            <v>49639652</v>
          </cell>
          <cell r="G574" t="str">
            <v>08010510040000</v>
          </cell>
        </row>
        <row r="575">
          <cell r="E575" t="str">
            <v>600</v>
          </cell>
          <cell r="F575">
            <v>49639652</v>
          </cell>
          <cell r="G575" t="str">
            <v>08010510040000600</v>
          </cell>
        </row>
        <row r="576">
          <cell r="E576" t="str">
            <v>610</v>
          </cell>
          <cell r="F576">
            <v>49639652</v>
          </cell>
          <cell r="G576" t="str">
            <v>08010510040000610</v>
          </cell>
        </row>
        <row r="577">
          <cell r="E577" t="str">
            <v>611</v>
          </cell>
          <cell r="F577">
            <v>49639652</v>
          </cell>
          <cell r="G577" t="str">
            <v>08010510040000611</v>
          </cell>
        </row>
        <row r="578">
          <cell r="E578" t="str">
            <v/>
          </cell>
          <cell r="F578">
            <v>100000</v>
          </cell>
          <cell r="G578" t="str">
            <v>08010510041000</v>
          </cell>
        </row>
        <row r="579">
          <cell r="E579" t="str">
            <v>600</v>
          </cell>
          <cell r="F579">
            <v>100000</v>
          </cell>
          <cell r="G579" t="str">
            <v>08010510041000600</v>
          </cell>
        </row>
        <row r="580">
          <cell r="E580" t="str">
            <v>610</v>
          </cell>
          <cell r="F580">
            <v>100000</v>
          </cell>
          <cell r="G580" t="str">
            <v>08010510041000610</v>
          </cell>
        </row>
        <row r="581">
          <cell r="E581" t="str">
            <v>611</v>
          </cell>
          <cell r="F581">
            <v>100000</v>
          </cell>
          <cell r="G581" t="str">
            <v>08010510041000611</v>
          </cell>
        </row>
        <row r="582">
          <cell r="E582" t="str">
            <v/>
          </cell>
          <cell r="F582">
            <v>300000</v>
          </cell>
          <cell r="G582" t="str">
            <v>08010510047000</v>
          </cell>
        </row>
        <row r="583">
          <cell r="E583" t="str">
            <v>600</v>
          </cell>
          <cell r="F583">
            <v>300000</v>
          </cell>
          <cell r="G583" t="str">
            <v>08010510047000600</v>
          </cell>
        </row>
        <row r="584">
          <cell r="E584" t="str">
            <v>610</v>
          </cell>
          <cell r="F584">
            <v>300000</v>
          </cell>
          <cell r="G584" t="str">
            <v>08010510047000610</v>
          </cell>
        </row>
        <row r="585">
          <cell r="E585" t="str">
            <v>612</v>
          </cell>
          <cell r="F585">
            <v>300000</v>
          </cell>
          <cell r="G585" t="str">
            <v>08010510047000612</v>
          </cell>
        </row>
        <row r="586">
          <cell r="E586" t="str">
            <v/>
          </cell>
          <cell r="F586">
            <v>3910000</v>
          </cell>
          <cell r="G586" t="str">
            <v>0801051004Г000</v>
          </cell>
        </row>
        <row r="587">
          <cell r="E587" t="str">
            <v>600</v>
          </cell>
          <cell r="F587">
            <v>3910000</v>
          </cell>
          <cell r="G587" t="str">
            <v>0801051004Г000600</v>
          </cell>
        </row>
        <row r="588">
          <cell r="E588" t="str">
            <v>610</v>
          </cell>
          <cell r="F588">
            <v>3910000</v>
          </cell>
          <cell r="G588" t="str">
            <v>0801051004Г000610</v>
          </cell>
        </row>
        <row r="589">
          <cell r="E589" t="str">
            <v>611</v>
          </cell>
          <cell r="F589">
            <v>3910000</v>
          </cell>
          <cell r="G589" t="str">
            <v>0801051004Г000611</v>
          </cell>
        </row>
        <row r="590">
          <cell r="E590" t="str">
            <v/>
          </cell>
          <cell r="F590">
            <v>62407</v>
          </cell>
          <cell r="G590" t="str">
            <v>0801051004М000</v>
          </cell>
        </row>
        <row r="591">
          <cell r="E591" t="str">
            <v>600</v>
          </cell>
          <cell r="F591">
            <v>62407</v>
          </cell>
          <cell r="G591" t="str">
            <v>0801051004М000600</v>
          </cell>
        </row>
        <row r="592">
          <cell r="E592" t="str">
            <v>610</v>
          </cell>
          <cell r="F592">
            <v>62407</v>
          </cell>
          <cell r="G592" t="str">
            <v>0801051004М000610</v>
          </cell>
        </row>
        <row r="593">
          <cell r="E593" t="str">
            <v>611</v>
          </cell>
          <cell r="F593">
            <v>62407</v>
          </cell>
          <cell r="G593" t="str">
            <v>0801051004М000611</v>
          </cell>
        </row>
        <row r="594">
          <cell r="E594" t="str">
            <v/>
          </cell>
          <cell r="F594">
            <v>1250000</v>
          </cell>
          <cell r="G594" t="str">
            <v>0801051004Э000</v>
          </cell>
        </row>
        <row r="595">
          <cell r="E595" t="str">
            <v>600</v>
          </cell>
          <cell r="F595">
            <v>1250000</v>
          </cell>
          <cell r="G595" t="str">
            <v>0801051004Э000600</v>
          </cell>
        </row>
        <row r="596">
          <cell r="E596" t="str">
            <v>610</v>
          </cell>
          <cell r="F596">
            <v>1250000</v>
          </cell>
          <cell r="G596" t="str">
            <v>0801051004Э000610</v>
          </cell>
        </row>
        <row r="597">
          <cell r="E597" t="str">
            <v>611</v>
          </cell>
          <cell r="F597">
            <v>1250000</v>
          </cell>
          <cell r="G597" t="str">
            <v>0801051004Э000611</v>
          </cell>
        </row>
        <row r="598">
          <cell r="E598" t="str">
            <v/>
          </cell>
          <cell r="F598">
            <v>100000</v>
          </cell>
          <cell r="G598" t="str">
            <v>08010510080530</v>
          </cell>
        </row>
        <row r="599">
          <cell r="E599" t="str">
            <v>600</v>
          </cell>
          <cell r="F599">
            <v>100000</v>
          </cell>
          <cell r="G599" t="str">
            <v>08010510080530600</v>
          </cell>
        </row>
        <row r="600">
          <cell r="E600" t="str">
            <v>610</v>
          </cell>
          <cell r="F600">
            <v>100000</v>
          </cell>
          <cell r="G600" t="str">
            <v>08010510080530610</v>
          </cell>
        </row>
        <row r="601">
          <cell r="E601" t="str">
            <v>612</v>
          </cell>
          <cell r="F601">
            <v>100000</v>
          </cell>
          <cell r="G601" t="str">
            <v>08010510080530612</v>
          </cell>
        </row>
        <row r="602">
          <cell r="E602" t="str">
            <v/>
          </cell>
          <cell r="F602">
            <v>280430</v>
          </cell>
          <cell r="G602" t="str">
            <v>080105100L5190</v>
          </cell>
        </row>
        <row r="603">
          <cell r="E603" t="str">
            <v>600</v>
          </cell>
          <cell r="F603">
            <v>280430</v>
          </cell>
          <cell r="G603" t="str">
            <v>080105100L5190600</v>
          </cell>
        </row>
        <row r="604">
          <cell r="E604" t="str">
            <v>610</v>
          </cell>
          <cell r="F604">
            <v>280430</v>
          </cell>
          <cell r="G604" t="str">
            <v>080105100L5190610</v>
          </cell>
        </row>
        <row r="605">
          <cell r="E605" t="str">
            <v>612</v>
          </cell>
          <cell r="F605">
            <v>280430</v>
          </cell>
          <cell r="G605" t="str">
            <v>080105100L5190612</v>
          </cell>
        </row>
        <row r="606">
          <cell r="E606" t="str">
            <v/>
          </cell>
          <cell r="F606">
            <v>441445</v>
          </cell>
          <cell r="G606" t="str">
            <v>080105100S4880</v>
          </cell>
        </row>
        <row r="607">
          <cell r="E607" t="str">
            <v>600</v>
          </cell>
          <cell r="F607">
            <v>441445</v>
          </cell>
          <cell r="G607" t="str">
            <v>080105100S4880600</v>
          </cell>
        </row>
        <row r="608">
          <cell r="E608" t="str">
            <v>610</v>
          </cell>
          <cell r="F608">
            <v>441445</v>
          </cell>
          <cell r="G608" t="str">
            <v>080105100S4880610</v>
          </cell>
        </row>
        <row r="609">
          <cell r="E609" t="str">
            <v>612</v>
          </cell>
          <cell r="F609">
            <v>441445</v>
          </cell>
          <cell r="G609" t="str">
            <v>080105100S4880612</v>
          </cell>
        </row>
        <row r="610">
          <cell r="E610" t="str">
            <v/>
          </cell>
          <cell r="F610">
            <v>116643882</v>
          </cell>
          <cell r="G610" t="str">
            <v>08010520000000</v>
          </cell>
        </row>
        <row r="611">
          <cell r="E611" t="str">
            <v/>
          </cell>
          <cell r="F611">
            <v>89985379</v>
          </cell>
          <cell r="G611" t="str">
            <v>08010520040000</v>
          </cell>
        </row>
        <row r="612">
          <cell r="E612" t="str">
            <v>600</v>
          </cell>
          <cell r="F612">
            <v>89985379</v>
          </cell>
          <cell r="G612" t="str">
            <v>08010520040000600</v>
          </cell>
        </row>
        <row r="613">
          <cell r="E613" t="str">
            <v>610</v>
          </cell>
          <cell r="F613">
            <v>89985379</v>
          </cell>
          <cell r="G613" t="str">
            <v>08010520040000610</v>
          </cell>
        </row>
        <row r="614">
          <cell r="E614" t="str">
            <v>611</v>
          </cell>
          <cell r="F614">
            <v>89985379</v>
          </cell>
          <cell r="G614" t="str">
            <v>08010520040000611</v>
          </cell>
        </row>
        <row r="615">
          <cell r="E615" t="str">
            <v/>
          </cell>
          <cell r="F615">
            <v>400000</v>
          </cell>
          <cell r="G615" t="str">
            <v>08010520041000</v>
          </cell>
        </row>
        <row r="616">
          <cell r="E616" t="str">
            <v>600</v>
          </cell>
          <cell r="F616">
            <v>400000</v>
          </cell>
          <cell r="G616" t="str">
            <v>08010520041000600</v>
          </cell>
        </row>
        <row r="617">
          <cell r="E617" t="str">
            <v>610</v>
          </cell>
          <cell r="F617">
            <v>400000</v>
          </cell>
          <cell r="G617" t="str">
            <v>08010520041000610</v>
          </cell>
        </row>
        <row r="618">
          <cell r="E618" t="str">
            <v>611</v>
          </cell>
          <cell r="F618">
            <v>400000</v>
          </cell>
          <cell r="G618" t="str">
            <v>08010520041000611</v>
          </cell>
        </row>
        <row r="619">
          <cell r="E619" t="str">
            <v/>
          </cell>
          <cell r="F619">
            <v>1008503</v>
          </cell>
          <cell r="G619" t="str">
            <v>08010520045000</v>
          </cell>
        </row>
        <row r="620">
          <cell r="E620" t="str">
            <v>600</v>
          </cell>
          <cell r="F620">
            <v>1008503</v>
          </cell>
          <cell r="G620" t="str">
            <v>08010520045000600</v>
          </cell>
        </row>
        <row r="621">
          <cell r="E621" t="str">
            <v>610</v>
          </cell>
          <cell r="F621">
            <v>1008503</v>
          </cell>
          <cell r="G621" t="str">
            <v>08010520045000610</v>
          </cell>
        </row>
        <row r="622">
          <cell r="E622" t="str">
            <v>611</v>
          </cell>
          <cell r="F622">
            <v>1008503</v>
          </cell>
          <cell r="G622" t="str">
            <v>08010520045000611</v>
          </cell>
        </row>
        <row r="623">
          <cell r="E623" t="str">
            <v/>
          </cell>
          <cell r="F623">
            <v>300000</v>
          </cell>
          <cell r="G623" t="str">
            <v>08010520047000</v>
          </cell>
        </row>
        <row r="624">
          <cell r="E624" t="str">
            <v>600</v>
          </cell>
          <cell r="F624">
            <v>300000</v>
          </cell>
          <cell r="G624" t="str">
            <v>08010520047000600</v>
          </cell>
        </row>
        <row r="625">
          <cell r="E625" t="str">
            <v>610</v>
          </cell>
          <cell r="F625">
            <v>300000</v>
          </cell>
          <cell r="G625" t="str">
            <v>08010520047000610</v>
          </cell>
        </row>
        <row r="626">
          <cell r="E626" t="str">
            <v>612</v>
          </cell>
          <cell r="F626">
            <v>300000</v>
          </cell>
          <cell r="G626" t="str">
            <v>08010520047000612</v>
          </cell>
        </row>
        <row r="627">
          <cell r="E627" t="str">
            <v/>
          </cell>
          <cell r="F627">
            <v>21370000</v>
          </cell>
          <cell r="G627" t="str">
            <v>0801052004Г000</v>
          </cell>
        </row>
        <row r="628">
          <cell r="E628" t="str">
            <v>600</v>
          </cell>
          <cell r="F628">
            <v>21370000</v>
          </cell>
          <cell r="G628" t="str">
            <v>0801052004Г000600</v>
          </cell>
        </row>
        <row r="629">
          <cell r="E629" t="str">
            <v>610</v>
          </cell>
          <cell r="F629">
            <v>21370000</v>
          </cell>
          <cell r="G629" t="str">
            <v>0801052004Г000610</v>
          </cell>
        </row>
        <row r="630">
          <cell r="E630" t="str">
            <v>611</v>
          </cell>
          <cell r="F630">
            <v>21370000</v>
          </cell>
          <cell r="G630" t="str">
            <v>0801052004Г000611</v>
          </cell>
        </row>
        <row r="631">
          <cell r="E631" t="str">
            <v/>
          </cell>
          <cell r="F631">
            <v>530000</v>
          </cell>
          <cell r="G631" t="str">
            <v>0801052004М000</v>
          </cell>
        </row>
        <row r="632">
          <cell r="E632" t="str">
            <v>600</v>
          </cell>
          <cell r="F632">
            <v>530000</v>
          </cell>
          <cell r="G632" t="str">
            <v>0801052004М000600</v>
          </cell>
        </row>
        <row r="633">
          <cell r="E633" t="str">
            <v>610</v>
          </cell>
          <cell r="F633">
            <v>530000</v>
          </cell>
          <cell r="G633" t="str">
            <v>0801052004М000610</v>
          </cell>
        </row>
        <row r="634">
          <cell r="E634" t="str">
            <v>611</v>
          </cell>
          <cell r="F634">
            <v>530000</v>
          </cell>
          <cell r="G634" t="str">
            <v>0801052004М000611</v>
          </cell>
        </row>
        <row r="635">
          <cell r="E635" t="str">
            <v/>
          </cell>
          <cell r="F635">
            <v>3050000</v>
          </cell>
          <cell r="G635" t="str">
            <v>0801052004Э000</v>
          </cell>
        </row>
        <row r="636">
          <cell r="E636" t="str">
            <v>600</v>
          </cell>
          <cell r="F636">
            <v>3050000</v>
          </cell>
          <cell r="G636" t="str">
            <v>0801052004Э000600</v>
          </cell>
        </row>
        <row r="637">
          <cell r="E637" t="str">
            <v>610</v>
          </cell>
          <cell r="F637">
            <v>3050000</v>
          </cell>
          <cell r="G637" t="str">
            <v>0801052004Э000610</v>
          </cell>
        </row>
        <row r="638">
          <cell r="E638" t="str">
            <v>611</v>
          </cell>
          <cell r="F638">
            <v>3050000</v>
          </cell>
          <cell r="G638" t="str">
            <v>0801052004Э000611</v>
          </cell>
        </row>
        <row r="639">
          <cell r="E639" t="str">
            <v/>
          </cell>
          <cell r="F639">
            <v>109359621</v>
          </cell>
          <cell r="G639" t="str">
            <v>0804</v>
          </cell>
        </row>
        <row r="640">
          <cell r="E640" t="str">
            <v/>
          </cell>
          <cell r="F640">
            <v>600000</v>
          </cell>
          <cell r="G640" t="str">
            <v>08040300000000</v>
          </cell>
        </row>
        <row r="641">
          <cell r="E641" t="str">
            <v/>
          </cell>
          <cell r="F641">
            <v>600000</v>
          </cell>
          <cell r="G641" t="str">
            <v>08040340000000</v>
          </cell>
        </row>
        <row r="642">
          <cell r="E642" t="str">
            <v/>
          </cell>
          <cell r="F642">
            <v>600000</v>
          </cell>
          <cell r="G642" t="str">
            <v>08040340080000</v>
          </cell>
        </row>
        <row r="643">
          <cell r="E643" t="str">
            <v>200</v>
          </cell>
          <cell r="F643">
            <v>600000</v>
          </cell>
          <cell r="G643" t="str">
            <v>08040340080000200</v>
          </cell>
        </row>
        <row r="644">
          <cell r="E644" t="str">
            <v>240</v>
          </cell>
          <cell r="F644">
            <v>600000</v>
          </cell>
          <cell r="G644" t="str">
            <v>08040340080000240</v>
          </cell>
        </row>
        <row r="645">
          <cell r="E645" t="str">
            <v>244</v>
          </cell>
          <cell r="F645">
            <v>600000</v>
          </cell>
          <cell r="G645" t="str">
            <v>08040340080000244</v>
          </cell>
        </row>
        <row r="646">
          <cell r="E646" t="str">
            <v/>
          </cell>
          <cell r="F646">
            <v>108759621</v>
          </cell>
          <cell r="G646" t="str">
            <v>08040500000000</v>
          </cell>
        </row>
        <row r="647">
          <cell r="E647" t="str">
            <v/>
          </cell>
          <cell r="F647">
            <v>108759621</v>
          </cell>
          <cell r="G647" t="str">
            <v>08040530000000</v>
          </cell>
        </row>
        <row r="648">
          <cell r="E648" t="str">
            <v/>
          </cell>
          <cell r="F648">
            <v>53151971</v>
          </cell>
          <cell r="G648" t="str">
            <v>08040530040000</v>
          </cell>
        </row>
        <row r="649">
          <cell r="E649" t="str">
            <v>100</v>
          </cell>
          <cell r="F649">
            <v>50641071</v>
          </cell>
          <cell r="G649" t="str">
            <v>08040530040000100</v>
          </cell>
        </row>
        <row r="650">
          <cell r="E650" t="str">
            <v>110</v>
          </cell>
          <cell r="F650">
            <v>50641071</v>
          </cell>
          <cell r="G650" t="str">
            <v>08040530040000110</v>
          </cell>
        </row>
        <row r="651">
          <cell r="E651" t="str">
            <v>111</v>
          </cell>
          <cell r="F651">
            <v>38838810</v>
          </cell>
          <cell r="G651" t="str">
            <v>08040530040000111</v>
          </cell>
        </row>
        <row r="652">
          <cell r="E652" t="str">
            <v>112</v>
          </cell>
          <cell r="F652">
            <v>82000</v>
          </cell>
          <cell r="G652" t="str">
            <v>08040530040000112</v>
          </cell>
        </row>
        <row r="653">
          <cell r="E653" t="str">
            <v>119</v>
          </cell>
          <cell r="F653">
            <v>11720261</v>
          </cell>
          <cell r="G653" t="str">
            <v>08040530040000119</v>
          </cell>
        </row>
        <row r="654">
          <cell r="E654" t="str">
            <v>200</v>
          </cell>
          <cell r="F654">
            <v>2497400</v>
          </cell>
          <cell r="G654" t="str">
            <v>08040530040000200</v>
          </cell>
        </row>
        <row r="655">
          <cell r="E655" t="str">
            <v>240</v>
          </cell>
          <cell r="F655">
            <v>2497400</v>
          </cell>
          <cell r="G655" t="str">
            <v>08040530040000240</v>
          </cell>
        </row>
        <row r="656">
          <cell r="E656" t="str">
            <v>244</v>
          </cell>
          <cell r="F656">
            <v>2497400</v>
          </cell>
          <cell r="G656" t="str">
            <v>08040530040000244</v>
          </cell>
        </row>
        <row r="657">
          <cell r="E657" t="str">
            <v>800</v>
          </cell>
          <cell r="F657">
            <v>13500</v>
          </cell>
          <cell r="G657" t="str">
            <v>08040530040000800</v>
          </cell>
        </row>
        <row r="658">
          <cell r="E658" t="str">
            <v>850</v>
          </cell>
          <cell r="F658">
            <v>13500</v>
          </cell>
          <cell r="G658" t="str">
            <v>08040530040000850</v>
          </cell>
        </row>
        <row r="659">
          <cell r="E659" t="str">
            <v>852</v>
          </cell>
          <cell r="F659">
            <v>5000</v>
          </cell>
          <cell r="G659" t="str">
            <v>08040530040000852</v>
          </cell>
        </row>
        <row r="660">
          <cell r="E660" t="str">
            <v>853</v>
          </cell>
          <cell r="F660">
            <v>8500</v>
          </cell>
          <cell r="G660" t="str">
            <v>08040530040000853</v>
          </cell>
        </row>
        <row r="661">
          <cell r="E661" t="str">
            <v/>
          </cell>
          <cell r="F661">
            <v>54253370</v>
          </cell>
          <cell r="G661" t="str">
            <v>08040530041000</v>
          </cell>
        </row>
        <row r="662">
          <cell r="E662" t="str">
            <v>100</v>
          </cell>
          <cell r="F662">
            <v>54253370</v>
          </cell>
          <cell r="G662" t="str">
            <v>08040530041000100</v>
          </cell>
        </row>
        <row r="663">
          <cell r="E663" t="str">
            <v>110</v>
          </cell>
          <cell r="F663">
            <v>54253370</v>
          </cell>
          <cell r="G663" t="str">
            <v>08040530041000110</v>
          </cell>
        </row>
        <row r="664">
          <cell r="E664" t="str">
            <v>111</v>
          </cell>
          <cell r="F664">
            <v>41669255</v>
          </cell>
          <cell r="G664" t="str">
            <v>08040530041000111</v>
          </cell>
        </row>
        <row r="665">
          <cell r="E665" t="str">
            <v>119</v>
          </cell>
          <cell r="F665">
            <v>12584115</v>
          </cell>
          <cell r="G665" t="str">
            <v>08040530041000119</v>
          </cell>
        </row>
        <row r="666">
          <cell r="E666" t="str">
            <v/>
          </cell>
          <cell r="F666">
            <v>400000</v>
          </cell>
          <cell r="G666" t="str">
            <v>08040530047000</v>
          </cell>
        </row>
        <row r="667">
          <cell r="E667" t="str">
            <v>100</v>
          </cell>
          <cell r="F667">
            <v>400000</v>
          </cell>
          <cell r="G667" t="str">
            <v>08040530047000100</v>
          </cell>
        </row>
        <row r="668">
          <cell r="E668" t="str">
            <v>110</v>
          </cell>
          <cell r="F668">
            <v>400000</v>
          </cell>
          <cell r="G668" t="str">
            <v>08040530047000110</v>
          </cell>
        </row>
        <row r="669">
          <cell r="E669" t="str">
            <v>112</v>
          </cell>
          <cell r="F669">
            <v>400000</v>
          </cell>
          <cell r="G669" t="str">
            <v>08040530047000112</v>
          </cell>
        </row>
        <row r="670">
          <cell r="E670" t="str">
            <v/>
          </cell>
          <cell r="F670">
            <v>690000</v>
          </cell>
          <cell r="G670" t="str">
            <v>0804053004Г000</v>
          </cell>
        </row>
        <row r="671">
          <cell r="E671" t="str">
            <v>200</v>
          </cell>
          <cell r="F671">
            <v>690000</v>
          </cell>
          <cell r="G671" t="str">
            <v>0804053004Г000200</v>
          </cell>
        </row>
        <row r="672">
          <cell r="E672" t="str">
            <v>240</v>
          </cell>
          <cell r="F672">
            <v>690000</v>
          </cell>
          <cell r="G672" t="str">
            <v>0804053004Г000240</v>
          </cell>
        </row>
        <row r="673">
          <cell r="E673" t="str">
            <v>244</v>
          </cell>
          <cell r="F673">
            <v>30000</v>
          </cell>
          <cell r="G673" t="str">
            <v>0804053004Г000244</v>
          </cell>
        </row>
        <row r="674">
          <cell r="E674" t="str">
            <v>247</v>
          </cell>
          <cell r="F674">
            <v>660000</v>
          </cell>
          <cell r="G674" t="str">
            <v>0804053004Г000247</v>
          </cell>
        </row>
        <row r="675">
          <cell r="E675" t="str">
            <v/>
          </cell>
          <cell r="F675">
            <v>54280</v>
          </cell>
          <cell r="G675" t="str">
            <v>0804053004М000</v>
          </cell>
        </row>
        <row r="676">
          <cell r="E676" t="str">
            <v>200</v>
          </cell>
          <cell r="F676">
            <v>54280</v>
          </cell>
          <cell r="G676" t="str">
            <v>0804053004М000200</v>
          </cell>
        </row>
        <row r="677">
          <cell r="E677" t="str">
            <v>240</v>
          </cell>
          <cell r="F677">
            <v>54280</v>
          </cell>
          <cell r="G677" t="str">
            <v>0804053004М000240</v>
          </cell>
        </row>
        <row r="678">
          <cell r="E678" t="str">
            <v>244</v>
          </cell>
          <cell r="F678">
            <v>54280</v>
          </cell>
          <cell r="G678" t="str">
            <v>0804053004М000244</v>
          </cell>
        </row>
        <row r="679">
          <cell r="E679" t="str">
            <v/>
          </cell>
          <cell r="F679">
            <v>210000</v>
          </cell>
          <cell r="G679" t="str">
            <v>0804053004Э000</v>
          </cell>
        </row>
        <row r="680">
          <cell r="E680" t="str">
            <v>200</v>
          </cell>
          <cell r="F680">
            <v>210000</v>
          </cell>
          <cell r="G680" t="str">
            <v>0804053004Э000200</v>
          </cell>
        </row>
        <row r="681">
          <cell r="E681" t="str">
            <v>240</v>
          </cell>
          <cell r="F681">
            <v>210000</v>
          </cell>
          <cell r="G681" t="str">
            <v>0804053004Э000240</v>
          </cell>
        </row>
        <row r="682">
          <cell r="E682" t="str">
            <v>247</v>
          </cell>
          <cell r="F682">
            <v>210000</v>
          </cell>
          <cell r="G682" t="str">
            <v>0804053004Э000247</v>
          </cell>
        </row>
        <row r="683">
          <cell r="E683" t="str">
            <v/>
          </cell>
          <cell r="F683">
            <v>21679998</v>
          </cell>
          <cell r="G683" t="str">
            <v>1100</v>
          </cell>
        </row>
        <row r="684">
          <cell r="E684" t="str">
            <v/>
          </cell>
          <cell r="F684">
            <v>21629998</v>
          </cell>
          <cell r="G684" t="str">
            <v>1101</v>
          </cell>
        </row>
        <row r="685">
          <cell r="E685" t="str">
            <v/>
          </cell>
          <cell r="F685">
            <v>21629998</v>
          </cell>
          <cell r="G685" t="str">
            <v>11010700000000</v>
          </cell>
        </row>
        <row r="686">
          <cell r="E686" t="str">
            <v/>
          </cell>
          <cell r="F686">
            <v>21629998</v>
          </cell>
          <cell r="G686" t="str">
            <v>11010710000000</v>
          </cell>
        </row>
        <row r="687">
          <cell r="E687" t="str">
            <v/>
          </cell>
          <cell r="F687">
            <v>12185998</v>
          </cell>
          <cell r="G687" t="str">
            <v>11010710040000</v>
          </cell>
        </row>
        <row r="688">
          <cell r="E688" t="str">
            <v>600</v>
          </cell>
          <cell r="F688">
            <v>12185998</v>
          </cell>
          <cell r="G688" t="str">
            <v>11010710040000600</v>
          </cell>
        </row>
        <row r="689">
          <cell r="E689" t="str">
            <v>610</v>
          </cell>
          <cell r="F689">
            <v>12185998</v>
          </cell>
          <cell r="G689" t="str">
            <v>11010710040000610</v>
          </cell>
        </row>
        <row r="690">
          <cell r="E690" t="str">
            <v>611</v>
          </cell>
          <cell r="F690">
            <v>12185998</v>
          </cell>
          <cell r="G690" t="str">
            <v>11010710040000611</v>
          </cell>
        </row>
        <row r="691">
          <cell r="E691" t="str">
            <v/>
          </cell>
          <cell r="F691">
            <v>3295000</v>
          </cell>
          <cell r="G691" t="str">
            <v>11010710041000</v>
          </cell>
        </row>
        <row r="692">
          <cell r="E692" t="str">
            <v>600</v>
          </cell>
          <cell r="F692">
            <v>3295000</v>
          </cell>
          <cell r="G692" t="str">
            <v>11010710041000600</v>
          </cell>
        </row>
        <row r="693">
          <cell r="E693" t="str">
            <v>610</v>
          </cell>
          <cell r="F693">
            <v>3295000</v>
          </cell>
          <cell r="G693" t="str">
            <v>11010710041000610</v>
          </cell>
        </row>
        <row r="694">
          <cell r="E694" t="str">
            <v>611</v>
          </cell>
          <cell r="F694">
            <v>3295000</v>
          </cell>
          <cell r="G694" t="str">
            <v>11010710041000611</v>
          </cell>
        </row>
        <row r="695">
          <cell r="E695" t="str">
            <v/>
          </cell>
          <cell r="F695">
            <v>25000</v>
          </cell>
          <cell r="G695" t="str">
            <v>11010710047000</v>
          </cell>
        </row>
        <row r="696">
          <cell r="E696" t="str">
            <v>600</v>
          </cell>
          <cell r="F696">
            <v>25000</v>
          </cell>
          <cell r="G696" t="str">
            <v>11010710047000600</v>
          </cell>
        </row>
        <row r="697">
          <cell r="E697" t="str">
            <v>610</v>
          </cell>
          <cell r="F697">
            <v>25000</v>
          </cell>
          <cell r="G697" t="str">
            <v>11010710047000610</v>
          </cell>
        </row>
        <row r="698">
          <cell r="E698" t="str">
            <v>612</v>
          </cell>
          <cell r="F698">
            <v>25000</v>
          </cell>
          <cell r="G698" t="str">
            <v>11010710047000612</v>
          </cell>
        </row>
        <row r="699">
          <cell r="E699" t="str">
            <v/>
          </cell>
          <cell r="F699">
            <v>2791260</v>
          </cell>
          <cell r="G699" t="str">
            <v>1101071004Г000</v>
          </cell>
        </row>
        <row r="700">
          <cell r="E700" t="str">
            <v>600</v>
          </cell>
          <cell r="F700">
            <v>2791260</v>
          </cell>
          <cell r="G700" t="str">
            <v>1101071004Г000600</v>
          </cell>
        </row>
        <row r="701">
          <cell r="E701" t="str">
            <v>610</v>
          </cell>
          <cell r="F701">
            <v>2791260</v>
          </cell>
          <cell r="G701" t="str">
            <v>1101071004Г000610</v>
          </cell>
        </row>
        <row r="702">
          <cell r="E702" t="str">
            <v>611</v>
          </cell>
          <cell r="F702">
            <v>2791260</v>
          </cell>
          <cell r="G702" t="str">
            <v>1101071004Г000611</v>
          </cell>
        </row>
        <row r="703">
          <cell r="E703" t="str">
            <v/>
          </cell>
          <cell r="F703">
            <v>73263</v>
          </cell>
          <cell r="G703" t="str">
            <v>1101071004М000</v>
          </cell>
        </row>
        <row r="704">
          <cell r="E704" t="str">
            <v>600</v>
          </cell>
          <cell r="F704">
            <v>73263</v>
          </cell>
          <cell r="G704" t="str">
            <v>1101071004М000600</v>
          </cell>
        </row>
        <row r="705">
          <cell r="E705" t="str">
            <v>610</v>
          </cell>
          <cell r="F705">
            <v>73263</v>
          </cell>
          <cell r="G705" t="str">
            <v>1101071004М000610</v>
          </cell>
        </row>
        <row r="706">
          <cell r="E706" t="str">
            <v>611</v>
          </cell>
          <cell r="F706">
            <v>73263</v>
          </cell>
          <cell r="G706" t="str">
            <v>1101071004М000611</v>
          </cell>
        </row>
        <row r="707">
          <cell r="E707" t="str">
            <v/>
          </cell>
          <cell r="F707">
            <v>1629477</v>
          </cell>
          <cell r="G707" t="str">
            <v>1101071004Э000</v>
          </cell>
        </row>
        <row r="708">
          <cell r="E708" t="str">
            <v>600</v>
          </cell>
          <cell r="F708">
            <v>1629477</v>
          </cell>
          <cell r="G708" t="str">
            <v>1101071004Э000600</v>
          </cell>
        </row>
        <row r="709">
          <cell r="E709" t="str">
            <v>610</v>
          </cell>
          <cell r="F709">
            <v>1629477</v>
          </cell>
          <cell r="G709" t="str">
            <v>1101071004Э000610</v>
          </cell>
        </row>
        <row r="710">
          <cell r="E710" t="str">
            <v>611</v>
          </cell>
          <cell r="F710">
            <v>1629477</v>
          </cell>
          <cell r="G710" t="str">
            <v>1101071004Э000611</v>
          </cell>
        </row>
        <row r="711">
          <cell r="E711" t="str">
            <v/>
          </cell>
          <cell r="F711">
            <v>600000</v>
          </cell>
          <cell r="G711" t="str">
            <v>110107100Ф0000</v>
          </cell>
        </row>
        <row r="712">
          <cell r="E712" t="str">
            <v>600</v>
          </cell>
          <cell r="F712">
            <v>600000</v>
          </cell>
          <cell r="G712" t="str">
            <v>110107100Ф0000600</v>
          </cell>
        </row>
        <row r="713">
          <cell r="E713" t="str">
            <v>610</v>
          </cell>
          <cell r="F713">
            <v>600000</v>
          </cell>
          <cell r="G713" t="str">
            <v>110107100Ф0000610</v>
          </cell>
        </row>
        <row r="714">
          <cell r="E714" t="str">
            <v>612</v>
          </cell>
          <cell r="F714">
            <v>600000</v>
          </cell>
          <cell r="G714" t="str">
            <v>110107100Ф0000612</v>
          </cell>
        </row>
        <row r="715">
          <cell r="E715" t="str">
            <v/>
          </cell>
          <cell r="F715">
            <v>1030000</v>
          </cell>
          <cell r="G715" t="str">
            <v>110107100Ч0020</v>
          </cell>
        </row>
        <row r="716">
          <cell r="E716" t="str">
            <v>600</v>
          </cell>
          <cell r="F716">
            <v>1030000</v>
          </cell>
          <cell r="G716" t="str">
            <v>110107100Ч0020600</v>
          </cell>
        </row>
        <row r="717">
          <cell r="E717" t="str">
            <v>610</v>
          </cell>
          <cell r="F717">
            <v>1030000</v>
          </cell>
          <cell r="G717" t="str">
            <v>110107100Ч0020610</v>
          </cell>
        </row>
        <row r="718">
          <cell r="E718" t="str">
            <v>611</v>
          </cell>
          <cell r="F718">
            <v>1030000</v>
          </cell>
          <cell r="G718" t="str">
            <v>110107100Ч0020611</v>
          </cell>
        </row>
        <row r="719">
          <cell r="E719" t="str">
            <v/>
          </cell>
          <cell r="F719">
            <v>50000</v>
          </cell>
          <cell r="G719" t="str">
            <v>1102</v>
          </cell>
        </row>
        <row r="720">
          <cell r="E720" t="str">
            <v/>
          </cell>
          <cell r="F720">
            <v>50000</v>
          </cell>
          <cell r="G720" t="str">
            <v>11020700000000</v>
          </cell>
        </row>
        <row r="721">
          <cell r="E721" t="str">
            <v/>
          </cell>
          <cell r="F721">
            <v>50000</v>
          </cell>
          <cell r="G721" t="str">
            <v>11020720000000</v>
          </cell>
        </row>
        <row r="722">
          <cell r="E722" t="str">
            <v/>
          </cell>
          <cell r="F722">
            <v>50000</v>
          </cell>
          <cell r="G722" t="str">
            <v>11020720080010</v>
          </cell>
        </row>
        <row r="723">
          <cell r="E723" t="str">
            <v>600</v>
          </cell>
          <cell r="F723">
            <v>50000</v>
          </cell>
          <cell r="G723" t="str">
            <v>11020720080010600</v>
          </cell>
        </row>
        <row r="724">
          <cell r="E724" t="str">
            <v>610</v>
          </cell>
          <cell r="F724">
            <v>50000</v>
          </cell>
          <cell r="G724" t="str">
            <v>11020720080010610</v>
          </cell>
        </row>
        <row r="725">
          <cell r="E725" t="str">
            <v>611</v>
          </cell>
          <cell r="F725">
            <v>50000</v>
          </cell>
          <cell r="G725" t="str">
            <v>11020720080010611</v>
          </cell>
        </row>
        <row r="726">
          <cell r="E726" t="str">
            <v/>
          </cell>
          <cell r="F726">
            <v>24086902</v>
          </cell>
          <cell r="G726" t="str">
            <v/>
          </cell>
        </row>
        <row r="727">
          <cell r="E727" t="str">
            <v/>
          </cell>
          <cell r="F727">
            <v>1777000</v>
          </cell>
          <cell r="G727" t="str">
            <v>0100</v>
          </cell>
        </row>
        <row r="728">
          <cell r="E728" t="str">
            <v/>
          </cell>
          <cell r="F728">
            <v>1777000</v>
          </cell>
          <cell r="G728" t="str">
            <v>0113</v>
          </cell>
        </row>
        <row r="729">
          <cell r="E729" t="str">
            <v/>
          </cell>
          <cell r="F729">
            <v>1777000</v>
          </cell>
          <cell r="G729" t="str">
            <v>01139000000000</v>
          </cell>
        </row>
        <row r="730">
          <cell r="E730" t="str">
            <v/>
          </cell>
          <cell r="F730">
            <v>1777000</v>
          </cell>
          <cell r="G730" t="str">
            <v>01139090000000</v>
          </cell>
        </row>
        <row r="731">
          <cell r="E731" t="str">
            <v/>
          </cell>
          <cell r="F731">
            <v>577000</v>
          </cell>
          <cell r="G731" t="str">
            <v>01139090080000</v>
          </cell>
        </row>
        <row r="732">
          <cell r="E732" t="str">
            <v>200</v>
          </cell>
          <cell r="F732">
            <v>400000</v>
          </cell>
          <cell r="G732" t="str">
            <v>01139090080000200</v>
          </cell>
        </row>
        <row r="733">
          <cell r="E733" t="str">
            <v>240</v>
          </cell>
          <cell r="F733">
            <v>400000</v>
          </cell>
          <cell r="G733" t="str">
            <v>01139090080000240</v>
          </cell>
        </row>
        <row r="734">
          <cell r="E734" t="str">
            <v>244</v>
          </cell>
          <cell r="F734">
            <v>400000</v>
          </cell>
          <cell r="G734" t="str">
            <v>01139090080000244</v>
          </cell>
        </row>
        <row r="735">
          <cell r="E735" t="str">
            <v>800</v>
          </cell>
          <cell r="F735">
            <v>177000</v>
          </cell>
          <cell r="G735" t="str">
            <v>01139090080000800</v>
          </cell>
        </row>
        <row r="736">
          <cell r="E736" t="str">
            <v>850</v>
          </cell>
          <cell r="F736">
            <v>177000</v>
          </cell>
          <cell r="G736" t="str">
            <v>01139090080000850</v>
          </cell>
        </row>
        <row r="737">
          <cell r="E737" t="str">
            <v>852</v>
          </cell>
          <cell r="F737">
            <v>177000</v>
          </cell>
          <cell r="G737" t="str">
            <v>01139090080000852</v>
          </cell>
        </row>
        <row r="738">
          <cell r="E738" t="str">
            <v/>
          </cell>
          <cell r="F738">
            <v>1200000</v>
          </cell>
          <cell r="G738" t="str">
            <v>011390900Д0000</v>
          </cell>
        </row>
        <row r="739">
          <cell r="E739" t="str">
            <v>200</v>
          </cell>
          <cell r="F739">
            <v>1200000</v>
          </cell>
          <cell r="G739" t="str">
            <v>011390900Д0000200</v>
          </cell>
        </row>
        <row r="740">
          <cell r="E740" t="str">
            <v>240</v>
          </cell>
          <cell r="F740">
            <v>1200000</v>
          </cell>
          <cell r="G740" t="str">
            <v>011390900Д0000240</v>
          </cell>
        </row>
        <row r="741">
          <cell r="E741" t="str">
            <v>244</v>
          </cell>
          <cell r="F741">
            <v>1200000</v>
          </cell>
          <cell r="G741" t="str">
            <v>011390900Д0000244</v>
          </cell>
        </row>
        <row r="742">
          <cell r="E742" t="str">
            <v/>
          </cell>
          <cell r="F742">
            <v>600000</v>
          </cell>
          <cell r="G742" t="str">
            <v>0400</v>
          </cell>
        </row>
        <row r="743">
          <cell r="E743" t="str">
            <v/>
          </cell>
          <cell r="F743">
            <v>600000</v>
          </cell>
          <cell r="G743" t="str">
            <v>0412</v>
          </cell>
        </row>
        <row r="744">
          <cell r="E744" t="str">
            <v/>
          </cell>
          <cell r="F744">
            <v>600000</v>
          </cell>
          <cell r="G744" t="str">
            <v>04129000000000</v>
          </cell>
        </row>
        <row r="745">
          <cell r="E745" t="str">
            <v/>
          </cell>
          <cell r="F745">
            <v>600000</v>
          </cell>
          <cell r="G745" t="str">
            <v>04129090000000</v>
          </cell>
        </row>
        <row r="746">
          <cell r="E746" t="str">
            <v/>
          </cell>
          <cell r="F746">
            <v>600000</v>
          </cell>
          <cell r="G746" t="str">
            <v>041290900Ж0000</v>
          </cell>
        </row>
        <row r="747">
          <cell r="E747" t="str">
            <v>200</v>
          </cell>
          <cell r="F747">
            <v>600000</v>
          </cell>
          <cell r="G747" t="str">
            <v>041290900Ж0000200</v>
          </cell>
        </row>
        <row r="748">
          <cell r="E748" t="str">
            <v>240</v>
          </cell>
          <cell r="F748">
            <v>600000</v>
          </cell>
          <cell r="G748" t="str">
            <v>041290900Ж0000240</v>
          </cell>
        </row>
        <row r="749">
          <cell r="E749" t="str">
            <v>244</v>
          </cell>
          <cell r="F749">
            <v>600000</v>
          </cell>
          <cell r="G749" t="str">
            <v>041290900Ж0000244</v>
          </cell>
        </row>
        <row r="750">
          <cell r="E750" t="str">
            <v/>
          </cell>
          <cell r="F750">
            <v>1315502</v>
          </cell>
          <cell r="G750" t="str">
            <v>0500</v>
          </cell>
        </row>
        <row r="751">
          <cell r="E751" t="str">
            <v/>
          </cell>
          <cell r="F751">
            <v>1315502</v>
          </cell>
          <cell r="G751" t="str">
            <v>0501</v>
          </cell>
        </row>
        <row r="752">
          <cell r="E752" t="str">
            <v/>
          </cell>
          <cell r="F752">
            <v>355502</v>
          </cell>
          <cell r="G752" t="str">
            <v>05010300000000</v>
          </cell>
        </row>
        <row r="753">
          <cell r="E753" t="str">
            <v/>
          </cell>
          <cell r="F753">
            <v>355502</v>
          </cell>
          <cell r="G753" t="str">
            <v>05010330000000</v>
          </cell>
        </row>
        <row r="754">
          <cell r="E754" t="str">
            <v/>
          </cell>
          <cell r="F754">
            <v>355502</v>
          </cell>
          <cell r="G754" t="str">
            <v>05010330080000</v>
          </cell>
        </row>
        <row r="755">
          <cell r="E755" t="str">
            <v>200</v>
          </cell>
          <cell r="F755">
            <v>355502</v>
          </cell>
          <cell r="G755" t="str">
            <v>05010330080000200</v>
          </cell>
        </row>
        <row r="756">
          <cell r="E756" t="str">
            <v>240</v>
          </cell>
          <cell r="F756">
            <v>355502</v>
          </cell>
          <cell r="G756" t="str">
            <v>05010330080000240</v>
          </cell>
        </row>
        <row r="757">
          <cell r="E757" t="str">
            <v>244</v>
          </cell>
          <cell r="F757">
            <v>355502</v>
          </cell>
          <cell r="G757" t="str">
            <v>05010330080000244</v>
          </cell>
        </row>
        <row r="758">
          <cell r="E758" t="str">
            <v/>
          </cell>
          <cell r="F758">
            <v>960000</v>
          </cell>
          <cell r="G758" t="str">
            <v>05011000000000</v>
          </cell>
        </row>
        <row r="759">
          <cell r="E759" t="str">
            <v/>
          </cell>
          <cell r="F759">
            <v>960000</v>
          </cell>
          <cell r="G759" t="str">
            <v>05011050000000</v>
          </cell>
        </row>
        <row r="760">
          <cell r="E760" t="str">
            <v/>
          </cell>
          <cell r="F760">
            <v>960000</v>
          </cell>
          <cell r="G760" t="str">
            <v>05011050080000</v>
          </cell>
        </row>
        <row r="761">
          <cell r="E761" t="str">
            <v>300</v>
          </cell>
          <cell r="F761">
            <v>960000</v>
          </cell>
          <cell r="G761" t="str">
            <v>05011050080000300</v>
          </cell>
        </row>
        <row r="762">
          <cell r="E762" t="str">
            <v>360</v>
          </cell>
          <cell r="F762">
            <v>960000</v>
          </cell>
          <cell r="G762" t="str">
            <v>05011050080000360</v>
          </cell>
        </row>
        <row r="763">
          <cell r="E763" t="str">
            <v/>
          </cell>
          <cell r="F763">
            <v>50000</v>
          </cell>
          <cell r="G763" t="str">
            <v>0600</v>
          </cell>
        </row>
        <row r="764">
          <cell r="E764" t="str">
            <v/>
          </cell>
          <cell r="F764">
            <v>50000</v>
          </cell>
          <cell r="G764" t="str">
            <v>0605</v>
          </cell>
        </row>
        <row r="765">
          <cell r="E765" t="str">
            <v/>
          </cell>
          <cell r="F765">
            <v>50000</v>
          </cell>
          <cell r="G765" t="str">
            <v>06050200000000</v>
          </cell>
        </row>
        <row r="766">
          <cell r="E766" t="str">
            <v/>
          </cell>
          <cell r="F766">
            <v>50000</v>
          </cell>
          <cell r="G766" t="str">
            <v>06050210000000</v>
          </cell>
        </row>
        <row r="767">
          <cell r="E767" t="str">
            <v/>
          </cell>
          <cell r="F767">
            <v>50000</v>
          </cell>
          <cell r="G767" t="str">
            <v>060502100S4630</v>
          </cell>
        </row>
        <row r="768">
          <cell r="E768" t="str">
            <v>200</v>
          </cell>
          <cell r="F768">
            <v>50000</v>
          </cell>
          <cell r="G768" t="str">
            <v>060502100S4630200</v>
          </cell>
        </row>
        <row r="769">
          <cell r="E769" t="str">
            <v>240</v>
          </cell>
          <cell r="F769">
            <v>50000</v>
          </cell>
          <cell r="G769" t="str">
            <v>060502100S4630240</v>
          </cell>
        </row>
        <row r="770">
          <cell r="E770" t="str">
            <v>244</v>
          </cell>
          <cell r="F770">
            <v>50000</v>
          </cell>
          <cell r="G770" t="str">
            <v>060502100S4630244</v>
          </cell>
        </row>
        <row r="771">
          <cell r="E771" t="str">
            <v/>
          </cell>
          <cell r="F771">
            <v>20344400</v>
          </cell>
          <cell r="G771" t="str">
            <v>1000</v>
          </cell>
        </row>
        <row r="772">
          <cell r="E772" t="str">
            <v/>
          </cell>
          <cell r="F772">
            <v>20344400</v>
          </cell>
          <cell r="G772" t="str">
            <v>1003</v>
          </cell>
        </row>
        <row r="773">
          <cell r="E773" t="str">
            <v/>
          </cell>
          <cell r="F773">
            <v>1500000</v>
          </cell>
          <cell r="G773" t="str">
            <v>10030600000000</v>
          </cell>
        </row>
        <row r="774">
          <cell r="E774" t="str">
            <v/>
          </cell>
          <cell r="F774">
            <v>1500000</v>
          </cell>
          <cell r="G774" t="str">
            <v>10030630000000</v>
          </cell>
        </row>
        <row r="775">
          <cell r="E775" t="str">
            <v/>
          </cell>
          <cell r="F775">
            <v>1500000</v>
          </cell>
          <cell r="G775" t="str">
            <v>100306300L4970</v>
          </cell>
        </row>
        <row r="776">
          <cell r="E776" t="str">
            <v>300</v>
          </cell>
          <cell r="F776">
            <v>1500000</v>
          </cell>
          <cell r="G776" t="str">
            <v>100306300L4970300</v>
          </cell>
        </row>
        <row r="777">
          <cell r="E777" t="str">
            <v>320</v>
          </cell>
          <cell r="F777">
            <v>1500000</v>
          </cell>
          <cell r="G777" t="str">
            <v>100306300L4970320</v>
          </cell>
        </row>
        <row r="778">
          <cell r="E778" t="str">
            <v>323</v>
          </cell>
          <cell r="F778">
            <v>1500000</v>
          </cell>
          <cell r="G778" t="str">
            <v>100306300L4970323</v>
          </cell>
        </row>
        <row r="779">
          <cell r="E779" t="str">
            <v/>
          </cell>
          <cell r="F779">
            <v>18844400</v>
          </cell>
          <cell r="G779" t="str">
            <v>10031000000000</v>
          </cell>
        </row>
        <row r="780">
          <cell r="E780" t="str">
            <v/>
          </cell>
          <cell r="F780">
            <v>18844400</v>
          </cell>
          <cell r="G780" t="str">
            <v>10031050000000</v>
          </cell>
        </row>
        <row r="781">
          <cell r="E781" t="str">
            <v/>
          </cell>
          <cell r="F781">
            <v>18844400</v>
          </cell>
          <cell r="G781" t="str">
            <v>10031050075870</v>
          </cell>
        </row>
        <row r="782">
          <cell r="E782" t="str">
            <v>400</v>
          </cell>
          <cell r="F782">
            <v>18844400</v>
          </cell>
          <cell r="G782" t="str">
            <v>10031050075870400</v>
          </cell>
        </row>
        <row r="783">
          <cell r="E783" t="str">
            <v>410</v>
          </cell>
          <cell r="F783">
            <v>18844400</v>
          </cell>
          <cell r="G783" t="str">
            <v>10031050075870410</v>
          </cell>
        </row>
        <row r="784">
          <cell r="E784" t="str">
            <v>412</v>
          </cell>
          <cell r="F784">
            <v>18844400</v>
          </cell>
          <cell r="G784" t="str">
            <v>10031050075870412</v>
          </cell>
        </row>
        <row r="785">
          <cell r="E785" t="str">
            <v/>
          </cell>
          <cell r="F785">
            <v>1731838234</v>
          </cell>
          <cell r="G785" t="str">
            <v/>
          </cell>
        </row>
        <row r="786">
          <cell r="E786" t="str">
            <v/>
          </cell>
          <cell r="F786">
            <v>1652392136</v>
          </cell>
          <cell r="G786" t="str">
            <v>0700</v>
          </cell>
        </row>
        <row r="787">
          <cell r="E787" t="str">
            <v/>
          </cell>
          <cell r="F787">
            <v>527010412</v>
          </cell>
          <cell r="G787" t="str">
            <v>0701</v>
          </cell>
        </row>
        <row r="788">
          <cell r="E788" t="str">
            <v/>
          </cell>
          <cell r="F788">
            <v>526410412</v>
          </cell>
          <cell r="G788" t="str">
            <v>07010100000000</v>
          </cell>
        </row>
        <row r="789">
          <cell r="E789" t="str">
            <v/>
          </cell>
          <cell r="F789">
            <v>526410412</v>
          </cell>
          <cell r="G789" t="str">
            <v>07010110000000</v>
          </cell>
        </row>
        <row r="790">
          <cell r="E790" t="str">
            <v/>
          </cell>
          <cell r="F790">
            <v>57622408</v>
          </cell>
          <cell r="G790" t="str">
            <v>07010110040010</v>
          </cell>
        </row>
        <row r="791">
          <cell r="E791" t="str">
            <v>100</v>
          </cell>
          <cell r="F791">
            <v>41286792</v>
          </cell>
          <cell r="G791" t="str">
            <v>07010110040010100</v>
          </cell>
        </row>
        <row r="792">
          <cell r="E792" t="str">
            <v>110</v>
          </cell>
          <cell r="F792">
            <v>41286792</v>
          </cell>
          <cell r="G792" t="str">
            <v>07010110040010110</v>
          </cell>
        </row>
        <row r="793">
          <cell r="E793" t="str">
            <v>111</v>
          </cell>
          <cell r="F793">
            <v>31926000</v>
          </cell>
          <cell r="G793" t="str">
            <v>07010110040010111</v>
          </cell>
        </row>
        <row r="794">
          <cell r="E794" t="str">
            <v>119</v>
          </cell>
          <cell r="F794">
            <v>9360792</v>
          </cell>
          <cell r="G794" t="str">
            <v>07010110040010119</v>
          </cell>
        </row>
        <row r="795">
          <cell r="E795" t="str">
            <v>200</v>
          </cell>
          <cell r="F795">
            <v>16275616</v>
          </cell>
          <cell r="G795" t="str">
            <v>07010110040010200</v>
          </cell>
        </row>
        <row r="796">
          <cell r="E796" t="str">
            <v>240</v>
          </cell>
          <cell r="F796">
            <v>16275616</v>
          </cell>
          <cell r="G796" t="str">
            <v>07010110040010240</v>
          </cell>
        </row>
        <row r="797">
          <cell r="E797" t="str">
            <v>244</v>
          </cell>
          <cell r="F797">
            <v>16275616</v>
          </cell>
          <cell r="G797" t="str">
            <v>07010110040010244</v>
          </cell>
        </row>
        <row r="798">
          <cell r="E798" t="str">
            <v>800</v>
          </cell>
          <cell r="F798">
            <v>60000</v>
          </cell>
          <cell r="G798" t="str">
            <v>07010110040010800</v>
          </cell>
        </row>
        <row r="799">
          <cell r="E799" t="str">
            <v>850</v>
          </cell>
          <cell r="F799">
            <v>60000</v>
          </cell>
          <cell r="G799" t="str">
            <v>07010110040010850</v>
          </cell>
        </row>
        <row r="800">
          <cell r="E800" t="str">
            <v>853</v>
          </cell>
          <cell r="F800">
            <v>60000</v>
          </cell>
          <cell r="G800" t="str">
            <v>07010110040010853</v>
          </cell>
        </row>
        <row r="801">
          <cell r="E801" t="str">
            <v/>
          </cell>
          <cell r="F801">
            <v>66843378</v>
          </cell>
          <cell r="G801" t="str">
            <v>07010110041010</v>
          </cell>
        </row>
        <row r="802">
          <cell r="E802" t="str">
            <v>100</v>
          </cell>
          <cell r="F802">
            <v>66843378</v>
          </cell>
          <cell r="G802" t="str">
            <v>07010110041010100</v>
          </cell>
        </row>
        <row r="803">
          <cell r="E803" t="str">
            <v>110</v>
          </cell>
          <cell r="F803">
            <v>66843378</v>
          </cell>
          <cell r="G803" t="str">
            <v>07010110041010110</v>
          </cell>
        </row>
        <row r="804">
          <cell r="E804" t="str">
            <v>111</v>
          </cell>
          <cell r="F804">
            <v>51339000</v>
          </cell>
          <cell r="G804" t="str">
            <v>07010110041010111</v>
          </cell>
        </row>
        <row r="805">
          <cell r="E805" t="str">
            <v>119</v>
          </cell>
          <cell r="F805">
            <v>15504378</v>
          </cell>
          <cell r="G805" t="str">
            <v>07010110041010119</v>
          </cell>
        </row>
        <row r="806">
          <cell r="E806" t="str">
            <v/>
          </cell>
          <cell r="F806">
            <v>1005000</v>
          </cell>
          <cell r="G806" t="str">
            <v>07010110047010</v>
          </cell>
        </row>
        <row r="807">
          <cell r="E807" t="str">
            <v>100</v>
          </cell>
          <cell r="F807">
            <v>1005000</v>
          </cell>
          <cell r="G807" t="str">
            <v>07010110047010100</v>
          </cell>
        </row>
        <row r="808">
          <cell r="E808" t="str">
            <v>110</v>
          </cell>
          <cell r="F808">
            <v>1005000</v>
          </cell>
          <cell r="G808" t="str">
            <v>07010110047010110</v>
          </cell>
        </row>
        <row r="809">
          <cell r="E809" t="str">
            <v>112</v>
          </cell>
          <cell r="F809">
            <v>1005000</v>
          </cell>
          <cell r="G809" t="str">
            <v>07010110047010112</v>
          </cell>
        </row>
        <row r="810">
          <cell r="E810" t="str">
            <v/>
          </cell>
          <cell r="F810">
            <v>56724800</v>
          </cell>
          <cell r="G810" t="str">
            <v>0701011004Г010</v>
          </cell>
        </row>
        <row r="811">
          <cell r="E811" t="str">
            <v>200</v>
          </cell>
          <cell r="F811">
            <v>56724800</v>
          </cell>
          <cell r="G811" t="str">
            <v>0701011004Г010200</v>
          </cell>
        </row>
        <row r="812">
          <cell r="E812" t="str">
            <v>240</v>
          </cell>
          <cell r="F812">
            <v>56724800</v>
          </cell>
          <cell r="G812" t="str">
            <v>0701011004Г010240</v>
          </cell>
        </row>
        <row r="813">
          <cell r="E813" t="str">
            <v>244</v>
          </cell>
          <cell r="F813">
            <v>5880400</v>
          </cell>
          <cell r="G813" t="str">
            <v>0701011004Г010244</v>
          </cell>
        </row>
        <row r="814">
          <cell r="E814" t="str">
            <v>247</v>
          </cell>
          <cell r="F814">
            <v>50844400</v>
          </cell>
          <cell r="G814" t="str">
            <v>0701011004Г010247</v>
          </cell>
        </row>
        <row r="815">
          <cell r="E815" t="str">
            <v/>
          </cell>
          <cell r="F815">
            <v>2204582</v>
          </cell>
          <cell r="G815" t="str">
            <v>0701011004М010</v>
          </cell>
        </row>
        <row r="816">
          <cell r="E816" t="str">
            <v>200</v>
          </cell>
          <cell r="F816">
            <v>2204582</v>
          </cell>
          <cell r="G816" t="str">
            <v>0701011004М010200</v>
          </cell>
        </row>
        <row r="817">
          <cell r="E817" t="str">
            <v>240</v>
          </cell>
          <cell r="F817">
            <v>2204582</v>
          </cell>
          <cell r="G817" t="str">
            <v>0701011004М010240</v>
          </cell>
        </row>
        <row r="818">
          <cell r="E818" t="str">
            <v>244</v>
          </cell>
          <cell r="F818">
            <v>2204582</v>
          </cell>
          <cell r="G818" t="str">
            <v>0701011004М010244</v>
          </cell>
        </row>
        <row r="819">
          <cell r="E819" t="str">
            <v/>
          </cell>
          <cell r="F819">
            <v>49911000</v>
          </cell>
          <cell r="G819" t="str">
            <v>0701011004П010</v>
          </cell>
        </row>
        <row r="820">
          <cell r="E820" t="str">
            <v>200</v>
          </cell>
          <cell r="F820">
            <v>49911000</v>
          </cell>
          <cell r="G820" t="str">
            <v>0701011004П010200</v>
          </cell>
        </row>
        <row r="821">
          <cell r="E821" t="str">
            <v>240</v>
          </cell>
          <cell r="F821">
            <v>49911000</v>
          </cell>
          <cell r="G821" t="str">
            <v>0701011004П010240</v>
          </cell>
        </row>
        <row r="822">
          <cell r="E822" t="str">
            <v>244</v>
          </cell>
          <cell r="F822">
            <v>49911000</v>
          </cell>
          <cell r="G822" t="str">
            <v>0701011004П010244</v>
          </cell>
        </row>
        <row r="823">
          <cell r="E823" t="str">
            <v/>
          </cell>
          <cell r="F823">
            <v>16300144</v>
          </cell>
          <cell r="G823" t="str">
            <v>0701011004Э010</v>
          </cell>
        </row>
        <row r="824">
          <cell r="E824" t="str">
            <v>200</v>
          </cell>
          <cell r="F824">
            <v>16300144</v>
          </cell>
          <cell r="G824" t="str">
            <v>0701011004Э010200</v>
          </cell>
        </row>
        <row r="825">
          <cell r="E825" t="str">
            <v>240</v>
          </cell>
          <cell r="F825">
            <v>16300144</v>
          </cell>
          <cell r="G825" t="str">
            <v>0701011004Э010240</v>
          </cell>
        </row>
        <row r="826">
          <cell r="E826" t="str">
            <v>247</v>
          </cell>
          <cell r="F826">
            <v>16300144</v>
          </cell>
          <cell r="G826" t="str">
            <v>0701011004Э010247</v>
          </cell>
        </row>
        <row r="827">
          <cell r="E827" t="str">
            <v/>
          </cell>
          <cell r="F827">
            <v>118840400</v>
          </cell>
          <cell r="G827" t="str">
            <v>07010110074080</v>
          </cell>
        </row>
        <row r="828">
          <cell r="E828" t="str">
            <v>100</v>
          </cell>
          <cell r="F828">
            <v>114260700</v>
          </cell>
          <cell r="G828" t="str">
            <v>07010110074080100</v>
          </cell>
        </row>
        <row r="829">
          <cell r="E829" t="str">
            <v>110</v>
          </cell>
          <cell r="F829">
            <v>114260700</v>
          </cell>
          <cell r="G829" t="str">
            <v>07010110074080110</v>
          </cell>
        </row>
        <row r="830">
          <cell r="E830" t="str">
            <v>111</v>
          </cell>
          <cell r="F830">
            <v>86509893</v>
          </cell>
          <cell r="G830" t="str">
            <v>07010110074080111</v>
          </cell>
        </row>
        <row r="831">
          <cell r="E831" t="str">
            <v>112</v>
          </cell>
          <cell r="F831">
            <v>2860000</v>
          </cell>
          <cell r="G831" t="str">
            <v>07010110074080112</v>
          </cell>
        </row>
        <row r="832">
          <cell r="E832" t="str">
            <v>119</v>
          </cell>
          <cell r="F832">
            <v>24890807</v>
          </cell>
          <cell r="G832" t="str">
            <v>07010110074080119</v>
          </cell>
        </row>
        <row r="833">
          <cell r="E833" t="str">
            <v>200</v>
          </cell>
          <cell r="F833">
            <v>4579700</v>
          </cell>
          <cell r="G833" t="str">
            <v>07010110074080200</v>
          </cell>
        </row>
        <row r="834">
          <cell r="E834" t="str">
            <v>240</v>
          </cell>
          <cell r="F834">
            <v>4579700</v>
          </cell>
          <cell r="G834" t="str">
            <v>07010110074080240</v>
          </cell>
        </row>
        <row r="835">
          <cell r="E835" t="str">
            <v>244</v>
          </cell>
          <cell r="F835">
            <v>4579700</v>
          </cell>
          <cell r="G835" t="str">
            <v>07010110074080244</v>
          </cell>
        </row>
        <row r="836">
          <cell r="E836" t="str">
            <v/>
          </cell>
          <cell r="F836">
            <v>148105900</v>
          </cell>
          <cell r="G836" t="str">
            <v>07010110075880</v>
          </cell>
        </row>
        <row r="837">
          <cell r="E837" t="str">
            <v>100</v>
          </cell>
          <cell r="F837">
            <v>140995000</v>
          </cell>
          <cell r="G837" t="str">
            <v>07010110075880100</v>
          </cell>
        </row>
        <row r="838">
          <cell r="E838" t="str">
            <v>110</v>
          </cell>
          <cell r="F838">
            <v>140995000</v>
          </cell>
          <cell r="G838" t="str">
            <v>07010110075880110</v>
          </cell>
        </row>
        <row r="839">
          <cell r="E839" t="str">
            <v>111</v>
          </cell>
          <cell r="F839">
            <v>107188520</v>
          </cell>
          <cell r="G839" t="str">
            <v>07010110075880111</v>
          </cell>
        </row>
        <row r="840">
          <cell r="E840" t="str">
            <v>112</v>
          </cell>
          <cell r="F840">
            <v>2095000</v>
          </cell>
          <cell r="G840" t="str">
            <v>07010110075880112</v>
          </cell>
        </row>
        <row r="841">
          <cell r="E841" t="str">
            <v>119</v>
          </cell>
          <cell r="F841">
            <v>31711480</v>
          </cell>
          <cell r="G841" t="str">
            <v>07010110075880119</v>
          </cell>
        </row>
        <row r="842">
          <cell r="E842" t="str">
            <v>200</v>
          </cell>
          <cell r="F842">
            <v>7110900</v>
          </cell>
          <cell r="G842" t="str">
            <v>07010110075880200</v>
          </cell>
        </row>
        <row r="843">
          <cell r="E843" t="str">
            <v>240</v>
          </cell>
          <cell r="F843">
            <v>7110900</v>
          </cell>
          <cell r="G843" t="str">
            <v>07010110075880240</v>
          </cell>
        </row>
        <row r="844">
          <cell r="E844" t="str">
            <v>244</v>
          </cell>
          <cell r="F844">
            <v>7110900</v>
          </cell>
          <cell r="G844" t="str">
            <v>07010110075880244</v>
          </cell>
        </row>
        <row r="845">
          <cell r="E845" t="str">
            <v/>
          </cell>
          <cell r="F845">
            <v>8852800</v>
          </cell>
          <cell r="G845" t="str">
            <v>070101100S5820</v>
          </cell>
        </row>
        <row r="846">
          <cell r="E846" t="str">
            <v>200</v>
          </cell>
          <cell r="F846">
            <v>8852800</v>
          </cell>
          <cell r="G846" t="str">
            <v>070101100S5820200</v>
          </cell>
        </row>
        <row r="847">
          <cell r="E847" t="str">
            <v>240</v>
          </cell>
          <cell r="F847">
            <v>8852800</v>
          </cell>
          <cell r="G847" t="str">
            <v>070101100S5820240</v>
          </cell>
        </row>
        <row r="848">
          <cell r="E848" t="str">
            <v>244</v>
          </cell>
          <cell r="F848">
            <v>8852800</v>
          </cell>
          <cell r="G848" t="str">
            <v>070101100S5820244</v>
          </cell>
        </row>
        <row r="849">
          <cell r="E849" t="str">
            <v/>
          </cell>
          <cell r="F849">
            <v>600000</v>
          </cell>
          <cell r="G849" t="str">
            <v>07010300000000</v>
          </cell>
        </row>
        <row r="850">
          <cell r="E850" t="str">
            <v/>
          </cell>
          <cell r="F850">
            <v>600000</v>
          </cell>
          <cell r="G850" t="str">
            <v>07010340000000</v>
          </cell>
        </row>
        <row r="851">
          <cell r="E851" t="str">
            <v/>
          </cell>
          <cell r="F851">
            <v>600000</v>
          </cell>
          <cell r="G851" t="str">
            <v>07010340080000</v>
          </cell>
        </row>
        <row r="852">
          <cell r="E852" t="str">
            <v>200</v>
          </cell>
          <cell r="F852">
            <v>600000</v>
          </cell>
          <cell r="G852" t="str">
            <v>07010340080000200</v>
          </cell>
        </row>
        <row r="853">
          <cell r="E853" t="str">
            <v>240</v>
          </cell>
          <cell r="F853">
            <v>600000</v>
          </cell>
          <cell r="G853" t="str">
            <v>07010340080000240</v>
          </cell>
        </row>
        <row r="854">
          <cell r="E854" t="str">
            <v>244</v>
          </cell>
          <cell r="F854">
            <v>600000</v>
          </cell>
          <cell r="G854" t="str">
            <v>07010340080000244</v>
          </cell>
        </row>
        <row r="855">
          <cell r="E855" t="str">
            <v/>
          </cell>
          <cell r="F855">
            <v>932748334</v>
          </cell>
          <cell r="G855" t="str">
            <v>0702</v>
          </cell>
        </row>
        <row r="856">
          <cell r="E856" t="str">
            <v/>
          </cell>
          <cell r="F856">
            <v>932747000</v>
          </cell>
          <cell r="G856" t="str">
            <v>07020100000000</v>
          </cell>
        </row>
        <row r="857">
          <cell r="E857" t="str">
            <v/>
          </cell>
          <cell r="F857">
            <v>932747000</v>
          </cell>
          <cell r="G857" t="str">
            <v>07020110000000</v>
          </cell>
        </row>
        <row r="858">
          <cell r="E858" t="str">
            <v/>
          </cell>
          <cell r="F858">
            <v>83038955</v>
          </cell>
          <cell r="G858" t="str">
            <v>07020110040020</v>
          </cell>
        </row>
        <row r="859">
          <cell r="E859" t="str">
            <v>100</v>
          </cell>
          <cell r="F859">
            <v>53548003</v>
          </cell>
          <cell r="G859" t="str">
            <v>07020110040020100</v>
          </cell>
        </row>
        <row r="860">
          <cell r="E860" t="str">
            <v>110</v>
          </cell>
          <cell r="F860">
            <v>53548003</v>
          </cell>
          <cell r="G860" t="str">
            <v>07020110040020110</v>
          </cell>
        </row>
        <row r="861">
          <cell r="E861" t="str">
            <v>111</v>
          </cell>
          <cell r="F861">
            <v>41514000</v>
          </cell>
          <cell r="G861" t="str">
            <v>07020110040020111</v>
          </cell>
        </row>
        <row r="862">
          <cell r="E862" t="str">
            <v>119</v>
          </cell>
          <cell r="F862">
            <v>12034003</v>
          </cell>
          <cell r="G862" t="str">
            <v>07020110040020119</v>
          </cell>
        </row>
        <row r="863">
          <cell r="E863" t="str">
            <v>200</v>
          </cell>
          <cell r="F863">
            <v>29446952</v>
          </cell>
          <cell r="G863" t="str">
            <v>07020110040020200</v>
          </cell>
        </row>
        <row r="864">
          <cell r="E864" t="str">
            <v>240</v>
          </cell>
          <cell r="F864">
            <v>29446952</v>
          </cell>
          <cell r="G864" t="str">
            <v>07020110040020240</v>
          </cell>
        </row>
        <row r="865">
          <cell r="E865" t="str">
            <v>243</v>
          </cell>
          <cell r="F865">
            <v>1400000</v>
          </cell>
          <cell r="G865" t="str">
            <v>07020110040020243</v>
          </cell>
        </row>
        <row r="866">
          <cell r="E866" t="str">
            <v>244</v>
          </cell>
          <cell r="F866">
            <v>28046952</v>
          </cell>
          <cell r="G866" t="str">
            <v>07020110040020244</v>
          </cell>
        </row>
        <row r="867">
          <cell r="E867" t="str">
            <v>800</v>
          </cell>
          <cell r="F867">
            <v>44000</v>
          </cell>
          <cell r="G867" t="str">
            <v>07020110040020800</v>
          </cell>
        </row>
        <row r="868">
          <cell r="E868" t="str">
            <v>850</v>
          </cell>
          <cell r="F868">
            <v>44000</v>
          </cell>
          <cell r="G868" t="str">
            <v>07020110040020850</v>
          </cell>
        </row>
        <row r="869">
          <cell r="E869" t="str">
            <v>853</v>
          </cell>
          <cell r="F869">
            <v>44000</v>
          </cell>
          <cell r="G869" t="str">
            <v>07020110040020853</v>
          </cell>
        </row>
        <row r="870">
          <cell r="E870" t="str">
            <v/>
          </cell>
          <cell r="F870">
            <v>99004080</v>
          </cell>
          <cell r="G870" t="str">
            <v>07020110041020</v>
          </cell>
        </row>
        <row r="871">
          <cell r="E871" t="str">
            <v>100</v>
          </cell>
          <cell r="F871">
            <v>99004080</v>
          </cell>
          <cell r="G871" t="str">
            <v>07020110041020100</v>
          </cell>
        </row>
        <row r="872">
          <cell r="E872" t="str">
            <v>110</v>
          </cell>
          <cell r="F872">
            <v>99004080</v>
          </cell>
          <cell r="G872" t="str">
            <v>07020110041020110</v>
          </cell>
        </row>
        <row r="873">
          <cell r="E873" t="str">
            <v>111</v>
          </cell>
          <cell r="F873">
            <v>76040000</v>
          </cell>
          <cell r="G873" t="str">
            <v>07020110041020111</v>
          </cell>
        </row>
        <row r="874">
          <cell r="E874" t="str">
            <v>119</v>
          </cell>
          <cell r="F874">
            <v>22964080</v>
          </cell>
          <cell r="G874" t="str">
            <v>07020110041020119</v>
          </cell>
        </row>
        <row r="875">
          <cell r="E875" t="str">
            <v/>
          </cell>
          <cell r="F875">
            <v>2300000</v>
          </cell>
          <cell r="G875" t="str">
            <v>07020110043020</v>
          </cell>
        </row>
        <row r="876">
          <cell r="E876" t="str">
            <v>100</v>
          </cell>
          <cell r="F876">
            <v>798000</v>
          </cell>
          <cell r="G876" t="str">
            <v>07020110043020100</v>
          </cell>
        </row>
        <row r="877">
          <cell r="E877" t="str">
            <v>110</v>
          </cell>
          <cell r="F877">
            <v>798000</v>
          </cell>
          <cell r="G877" t="str">
            <v>07020110043020110</v>
          </cell>
        </row>
        <row r="878">
          <cell r="E878" t="str">
            <v>112</v>
          </cell>
          <cell r="F878">
            <v>618000</v>
          </cell>
          <cell r="G878" t="str">
            <v>07020110043020112</v>
          </cell>
        </row>
        <row r="879">
          <cell r="E879" t="str">
            <v>113</v>
          </cell>
          <cell r="F879">
            <v>180000</v>
          </cell>
          <cell r="G879" t="str">
            <v>07020110043020113</v>
          </cell>
        </row>
        <row r="880">
          <cell r="E880" t="str">
            <v>200</v>
          </cell>
          <cell r="F880">
            <v>1502000</v>
          </cell>
          <cell r="G880" t="str">
            <v>07020110043020200</v>
          </cell>
        </row>
        <row r="881">
          <cell r="E881" t="str">
            <v>240</v>
          </cell>
          <cell r="F881">
            <v>1502000</v>
          </cell>
          <cell r="G881" t="str">
            <v>07020110043020240</v>
          </cell>
        </row>
        <row r="882">
          <cell r="E882" t="str">
            <v>244</v>
          </cell>
          <cell r="F882">
            <v>1502000</v>
          </cell>
          <cell r="G882" t="str">
            <v>07020110043020244</v>
          </cell>
        </row>
        <row r="883">
          <cell r="E883" t="str">
            <v/>
          </cell>
          <cell r="F883">
            <v>1230000</v>
          </cell>
          <cell r="G883" t="str">
            <v>07020110047020</v>
          </cell>
        </row>
        <row r="884">
          <cell r="E884" t="str">
            <v>100</v>
          </cell>
          <cell r="F884">
            <v>1230000</v>
          </cell>
          <cell r="G884" t="str">
            <v>07020110047020100</v>
          </cell>
        </row>
        <row r="885">
          <cell r="E885" t="str">
            <v>110</v>
          </cell>
          <cell r="F885">
            <v>1230000</v>
          </cell>
          <cell r="G885" t="str">
            <v>07020110047020110</v>
          </cell>
        </row>
        <row r="886">
          <cell r="E886" t="str">
            <v>112</v>
          </cell>
          <cell r="F886">
            <v>1230000</v>
          </cell>
          <cell r="G886" t="str">
            <v>07020110047020112</v>
          </cell>
        </row>
        <row r="887">
          <cell r="E887" t="str">
            <v/>
          </cell>
          <cell r="F887">
            <v>111193656</v>
          </cell>
          <cell r="G887" t="str">
            <v>0702011004Г020</v>
          </cell>
        </row>
        <row r="888">
          <cell r="E888" t="str">
            <v>200</v>
          </cell>
          <cell r="F888">
            <v>111193656</v>
          </cell>
          <cell r="G888" t="str">
            <v>0702011004Г020200</v>
          </cell>
        </row>
        <row r="889">
          <cell r="E889" t="str">
            <v>240</v>
          </cell>
          <cell r="F889">
            <v>111193656</v>
          </cell>
          <cell r="G889" t="str">
            <v>0702011004Г020240</v>
          </cell>
        </row>
        <row r="890">
          <cell r="E890" t="str">
            <v>244</v>
          </cell>
          <cell r="F890">
            <v>4837000</v>
          </cell>
          <cell r="G890" t="str">
            <v>0702011004Г020244</v>
          </cell>
        </row>
        <row r="891">
          <cell r="E891" t="str">
            <v>247</v>
          </cell>
          <cell r="F891">
            <v>106356656</v>
          </cell>
          <cell r="G891" t="str">
            <v>0702011004Г020247</v>
          </cell>
        </row>
        <row r="892">
          <cell r="E892" t="str">
            <v/>
          </cell>
          <cell r="F892">
            <v>2344390</v>
          </cell>
          <cell r="G892" t="str">
            <v>0702011004М020</v>
          </cell>
        </row>
        <row r="893">
          <cell r="E893" t="str">
            <v>200</v>
          </cell>
          <cell r="F893">
            <v>2344390</v>
          </cell>
          <cell r="G893" t="str">
            <v>0702011004М020200</v>
          </cell>
        </row>
        <row r="894">
          <cell r="E894" t="str">
            <v>240</v>
          </cell>
          <cell r="F894">
            <v>2344390</v>
          </cell>
          <cell r="G894" t="str">
            <v>0702011004М020240</v>
          </cell>
        </row>
        <row r="895">
          <cell r="E895" t="str">
            <v>244</v>
          </cell>
          <cell r="F895">
            <v>2344390</v>
          </cell>
          <cell r="G895" t="str">
            <v>0702011004М020244</v>
          </cell>
        </row>
        <row r="896">
          <cell r="E896" t="str">
            <v/>
          </cell>
          <cell r="F896">
            <v>8050000</v>
          </cell>
          <cell r="G896" t="str">
            <v>0702011004П020</v>
          </cell>
        </row>
        <row r="897">
          <cell r="E897" t="str">
            <v>200</v>
          </cell>
          <cell r="F897">
            <v>8050000</v>
          </cell>
          <cell r="G897" t="str">
            <v>0702011004П020200</v>
          </cell>
        </row>
        <row r="898">
          <cell r="E898" t="str">
            <v>240</v>
          </cell>
          <cell r="F898">
            <v>8050000</v>
          </cell>
          <cell r="G898" t="str">
            <v>0702011004П020240</v>
          </cell>
        </row>
        <row r="899">
          <cell r="E899" t="str">
            <v>244</v>
          </cell>
          <cell r="F899">
            <v>8050000</v>
          </cell>
          <cell r="G899" t="str">
            <v>0702011004П020244</v>
          </cell>
        </row>
        <row r="900">
          <cell r="E900" t="str">
            <v/>
          </cell>
          <cell r="F900">
            <v>15068000</v>
          </cell>
          <cell r="G900" t="str">
            <v>0702011004Э020</v>
          </cell>
        </row>
        <row r="901">
          <cell r="E901" t="str">
            <v>200</v>
          </cell>
          <cell r="F901">
            <v>15068000</v>
          </cell>
          <cell r="G901" t="str">
            <v>0702011004Э020200</v>
          </cell>
        </row>
        <row r="902">
          <cell r="E902" t="str">
            <v>240</v>
          </cell>
          <cell r="F902">
            <v>15068000</v>
          </cell>
          <cell r="G902" t="str">
            <v>0702011004Э020240</v>
          </cell>
        </row>
        <row r="903">
          <cell r="E903" t="str">
            <v>247</v>
          </cell>
          <cell r="F903">
            <v>15068000</v>
          </cell>
          <cell r="G903" t="str">
            <v>0702011004Э020247</v>
          </cell>
        </row>
        <row r="904">
          <cell r="E904" t="str">
            <v/>
          </cell>
          <cell r="F904">
            <v>113533000</v>
          </cell>
          <cell r="G904" t="str">
            <v>07020110074090</v>
          </cell>
        </row>
        <row r="905">
          <cell r="E905" t="str">
            <v>100</v>
          </cell>
          <cell r="F905">
            <v>113296470</v>
          </cell>
          <cell r="G905" t="str">
            <v>07020110074090100</v>
          </cell>
        </row>
        <row r="906">
          <cell r="E906" t="str">
            <v>110</v>
          </cell>
          <cell r="F906">
            <v>113296470</v>
          </cell>
          <cell r="G906" t="str">
            <v>07020110074090110</v>
          </cell>
        </row>
        <row r="907">
          <cell r="E907" t="str">
            <v>111</v>
          </cell>
          <cell r="F907">
            <v>86590341</v>
          </cell>
          <cell r="G907" t="str">
            <v>07020110074090111</v>
          </cell>
        </row>
        <row r="908">
          <cell r="E908" t="str">
            <v>112</v>
          </cell>
          <cell r="F908">
            <v>1966000</v>
          </cell>
          <cell r="G908" t="str">
            <v>07020110074090112</v>
          </cell>
        </row>
        <row r="909">
          <cell r="E909" t="str">
            <v>119</v>
          </cell>
          <cell r="F909">
            <v>24740129</v>
          </cell>
          <cell r="G909" t="str">
            <v>07020110074090119</v>
          </cell>
        </row>
        <row r="910">
          <cell r="E910" t="str">
            <v>200</v>
          </cell>
          <cell r="F910">
            <v>236530</v>
          </cell>
          <cell r="G910" t="str">
            <v>07020110074090200</v>
          </cell>
        </row>
        <row r="911">
          <cell r="E911" t="str">
            <v>240</v>
          </cell>
          <cell r="F911">
            <v>236530</v>
          </cell>
          <cell r="G911" t="str">
            <v>07020110074090240</v>
          </cell>
        </row>
        <row r="912">
          <cell r="E912" t="str">
            <v>244</v>
          </cell>
          <cell r="F912">
            <v>236530</v>
          </cell>
          <cell r="G912" t="str">
            <v>07020110074090244</v>
          </cell>
        </row>
        <row r="913">
          <cell r="E913" t="str">
            <v/>
          </cell>
          <cell r="F913">
            <v>463299570</v>
          </cell>
          <cell r="G913" t="str">
            <v>07020110075640</v>
          </cell>
        </row>
        <row r="914">
          <cell r="E914" t="str">
            <v>100</v>
          </cell>
          <cell r="F914">
            <v>427710763</v>
          </cell>
          <cell r="G914" t="str">
            <v>07020110075640100</v>
          </cell>
        </row>
        <row r="915">
          <cell r="E915" t="str">
            <v>110</v>
          </cell>
          <cell r="F915">
            <v>427710763</v>
          </cell>
          <cell r="G915" t="str">
            <v>07020110075640110</v>
          </cell>
        </row>
        <row r="916">
          <cell r="E916" t="str">
            <v>111</v>
          </cell>
          <cell r="F916">
            <v>326136833</v>
          </cell>
          <cell r="G916" t="str">
            <v>07020110075640111</v>
          </cell>
        </row>
        <row r="917">
          <cell r="E917" t="str">
            <v>112</v>
          </cell>
          <cell r="F917">
            <v>3985000</v>
          </cell>
          <cell r="G917" t="str">
            <v>07020110075640112</v>
          </cell>
        </row>
        <row r="918">
          <cell r="E918" t="str">
            <v>119</v>
          </cell>
          <cell r="F918">
            <v>97588930</v>
          </cell>
          <cell r="G918" t="str">
            <v>07020110075640119</v>
          </cell>
        </row>
        <row r="919">
          <cell r="E919" t="str">
            <v>200</v>
          </cell>
          <cell r="F919">
            <v>35588807</v>
          </cell>
          <cell r="G919" t="str">
            <v>07020110075640200</v>
          </cell>
        </row>
        <row r="920">
          <cell r="E920" t="str">
            <v>240</v>
          </cell>
          <cell r="F920">
            <v>35588807</v>
          </cell>
          <cell r="G920" t="str">
            <v>07020110075640240</v>
          </cell>
        </row>
        <row r="921">
          <cell r="E921" t="str">
            <v>244</v>
          </cell>
          <cell r="F921">
            <v>35588807</v>
          </cell>
          <cell r="G921" t="str">
            <v>07020110075640244</v>
          </cell>
        </row>
        <row r="922">
          <cell r="E922" t="str">
            <v/>
          </cell>
          <cell r="F922">
            <v>895000</v>
          </cell>
          <cell r="G922" t="str">
            <v>07020110080020</v>
          </cell>
        </row>
        <row r="923">
          <cell r="E923" t="str">
            <v>200</v>
          </cell>
          <cell r="F923">
            <v>809000</v>
          </cell>
          <cell r="G923" t="str">
            <v>07020110080020200</v>
          </cell>
        </row>
        <row r="924">
          <cell r="E924" t="str">
            <v>240</v>
          </cell>
          <cell r="F924">
            <v>809000</v>
          </cell>
          <cell r="G924" t="str">
            <v>07020110080020240</v>
          </cell>
        </row>
        <row r="925">
          <cell r="E925" t="str">
            <v>244</v>
          </cell>
          <cell r="F925">
            <v>809000</v>
          </cell>
          <cell r="G925" t="str">
            <v>07020110080020244</v>
          </cell>
        </row>
        <row r="926">
          <cell r="E926" t="str">
            <v>300</v>
          </cell>
          <cell r="F926">
            <v>86000</v>
          </cell>
          <cell r="G926" t="str">
            <v>07020110080020300</v>
          </cell>
        </row>
        <row r="927">
          <cell r="E927" t="str">
            <v>350</v>
          </cell>
          <cell r="F927">
            <v>86000</v>
          </cell>
          <cell r="G927" t="str">
            <v>07020110080020350</v>
          </cell>
        </row>
        <row r="928">
          <cell r="E928" t="str">
            <v/>
          </cell>
          <cell r="F928">
            <v>187200</v>
          </cell>
          <cell r="G928" t="str">
            <v>07020110080040</v>
          </cell>
        </row>
        <row r="929">
          <cell r="E929" t="str">
            <v>300</v>
          </cell>
          <cell r="F929">
            <v>187200</v>
          </cell>
          <cell r="G929" t="str">
            <v>07020110080040300</v>
          </cell>
        </row>
        <row r="930">
          <cell r="E930" t="str">
            <v>340</v>
          </cell>
          <cell r="F930">
            <v>187200</v>
          </cell>
          <cell r="G930" t="str">
            <v>07020110080040340</v>
          </cell>
        </row>
        <row r="931">
          <cell r="E931" t="str">
            <v/>
          </cell>
          <cell r="F931">
            <v>50000</v>
          </cell>
          <cell r="G931" t="str">
            <v>0702011008П020</v>
          </cell>
        </row>
        <row r="932">
          <cell r="E932" t="str">
            <v>200</v>
          </cell>
          <cell r="F932">
            <v>50000</v>
          </cell>
          <cell r="G932" t="str">
            <v>0702011008П020200</v>
          </cell>
        </row>
        <row r="933">
          <cell r="E933" t="str">
            <v>240</v>
          </cell>
          <cell r="F933">
            <v>50000</v>
          </cell>
          <cell r="G933" t="str">
            <v>0702011008П020240</v>
          </cell>
        </row>
        <row r="934">
          <cell r="E934" t="str">
            <v>244</v>
          </cell>
          <cell r="F934">
            <v>50000</v>
          </cell>
          <cell r="G934" t="str">
            <v>0702011008П020244</v>
          </cell>
        </row>
        <row r="935">
          <cell r="E935" t="str">
            <v/>
          </cell>
          <cell r="F935">
            <v>5454000</v>
          </cell>
          <cell r="G935" t="str">
            <v>070201100S5210</v>
          </cell>
        </row>
        <row r="936">
          <cell r="E936" t="str">
            <v>200</v>
          </cell>
          <cell r="F936">
            <v>5454000</v>
          </cell>
          <cell r="G936" t="str">
            <v>070201100S5210200</v>
          </cell>
        </row>
        <row r="937">
          <cell r="E937" t="str">
            <v>240</v>
          </cell>
          <cell r="F937">
            <v>5454000</v>
          </cell>
          <cell r="G937" t="str">
            <v>070201100S5210240</v>
          </cell>
        </row>
        <row r="938">
          <cell r="E938" t="str">
            <v>244</v>
          </cell>
          <cell r="F938">
            <v>5454000</v>
          </cell>
          <cell r="G938" t="str">
            <v>070201100S5210244</v>
          </cell>
        </row>
        <row r="939">
          <cell r="E939" t="str">
            <v/>
          </cell>
          <cell r="F939">
            <v>10026500</v>
          </cell>
          <cell r="G939" t="str">
            <v>070201100S5630</v>
          </cell>
        </row>
        <row r="940">
          <cell r="E940" t="str">
            <v>200</v>
          </cell>
          <cell r="F940">
            <v>10026500</v>
          </cell>
          <cell r="G940" t="str">
            <v>070201100S5630200</v>
          </cell>
        </row>
        <row r="941">
          <cell r="E941" t="str">
            <v>240</v>
          </cell>
          <cell r="F941">
            <v>10026500</v>
          </cell>
          <cell r="G941" t="str">
            <v>070201100S5630240</v>
          </cell>
        </row>
        <row r="942">
          <cell r="E942" t="str">
            <v>244</v>
          </cell>
          <cell r="F942">
            <v>10026500</v>
          </cell>
          <cell r="G942" t="str">
            <v>070201100S5630244</v>
          </cell>
        </row>
        <row r="943">
          <cell r="E943" t="str">
            <v/>
          </cell>
          <cell r="F943">
            <v>7937300</v>
          </cell>
          <cell r="G943" t="str">
            <v>070201100S5830</v>
          </cell>
        </row>
        <row r="944">
          <cell r="E944" t="str">
            <v>200</v>
          </cell>
          <cell r="F944">
            <v>7937300</v>
          </cell>
          <cell r="G944" t="str">
            <v>070201100S5830200</v>
          </cell>
        </row>
        <row r="945">
          <cell r="E945" t="str">
            <v>240</v>
          </cell>
          <cell r="F945">
            <v>7937300</v>
          </cell>
          <cell r="G945" t="str">
            <v>070201100S5830240</v>
          </cell>
        </row>
        <row r="946">
          <cell r="E946" t="str">
            <v>244</v>
          </cell>
          <cell r="F946">
            <v>7937300</v>
          </cell>
          <cell r="G946" t="str">
            <v>070201100S5830244</v>
          </cell>
        </row>
        <row r="947">
          <cell r="E947" t="str">
            <v/>
          </cell>
          <cell r="F947">
            <v>9135349</v>
          </cell>
          <cell r="G947" t="str">
            <v>0702011E151720</v>
          </cell>
        </row>
        <row r="948">
          <cell r="E948" t="str">
            <v>200</v>
          </cell>
          <cell r="F948">
            <v>9135349</v>
          </cell>
          <cell r="G948" t="str">
            <v>0702011E151720200</v>
          </cell>
        </row>
        <row r="949">
          <cell r="E949" t="str">
            <v>240</v>
          </cell>
          <cell r="F949">
            <v>9135349</v>
          </cell>
          <cell r="G949" t="str">
            <v>0702011E151720240</v>
          </cell>
        </row>
        <row r="950">
          <cell r="E950" t="str">
            <v>244</v>
          </cell>
          <cell r="F950">
            <v>9135349</v>
          </cell>
          <cell r="G950" t="str">
            <v>0702011E151720244</v>
          </cell>
        </row>
        <row r="951">
          <cell r="E951" t="str">
            <v/>
          </cell>
          <cell r="F951">
            <v>1334</v>
          </cell>
          <cell r="G951" t="str">
            <v>07020900000000</v>
          </cell>
        </row>
        <row r="952">
          <cell r="E952" t="str">
            <v/>
          </cell>
          <cell r="F952">
            <v>1334</v>
          </cell>
          <cell r="G952" t="str">
            <v>07020930000000</v>
          </cell>
        </row>
        <row r="953">
          <cell r="E953" t="str">
            <v/>
          </cell>
          <cell r="F953">
            <v>1334</v>
          </cell>
          <cell r="G953" t="str">
            <v>0702093R373980</v>
          </cell>
        </row>
        <row r="954">
          <cell r="E954" t="str">
            <v>200</v>
          </cell>
          <cell r="F954">
            <v>1334</v>
          </cell>
          <cell r="G954" t="str">
            <v>0702093R373980200</v>
          </cell>
        </row>
        <row r="955">
          <cell r="E955" t="str">
            <v>240</v>
          </cell>
          <cell r="F955">
            <v>1334</v>
          </cell>
          <cell r="G955" t="str">
            <v>0702093R373980240</v>
          </cell>
        </row>
        <row r="956">
          <cell r="E956" t="str">
            <v>244</v>
          </cell>
          <cell r="F956">
            <v>1334</v>
          </cell>
          <cell r="G956" t="str">
            <v>0702093R373980244</v>
          </cell>
        </row>
        <row r="957">
          <cell r="E957" t="str">
            <v/>
          </cell>
          <cell r="F957">
            <v>53277292</v>
          </cell>
          <cell r="G957" t="str">
            <v>0703</v>
          </cell>
        </row>
        <row r="958">
          <cell r="E958" t="str">
            <v/>
          </cell>
          <cell r="F958">
            <v>53197292</v>
          </cell>
          <cell r="G958" t="str">
            <v>07030100000000</v>
          </cell>
        </row>
        <row r="959">
          <cell r="E959" t="str">
            <v/>
          </cell>
          <cell r="F959">
            <v>53197292</v>
          </cell>
          <cell r="G959" t="str">
            <v>07030110000000</v>
          </cell>
        </row>
        <row r="960">
          <cell r="E960" t="str">
            <v/>
          </cell>
          <cell r="F960">
            <v>1002200</v>
          </cell>
          <cell r="G960" t="str">
            <v>07030110040030</v>
          </cell>
        </row>
        <row r="961">
          <cell r="E961" t="str">
            <v>600</v>
          </cell>
          <cell r="F961">
            <v>1002200</v>
          </cell>
          <cell r="G961" t="str">
            <v>07030110040030600</v>
          </cell>
        </row>
        <row r="962">
          <cell r="E962" t="str">
            <v>610</v>
          </cell>
          <cell r="F962">
            <v>1002200</v>
          </cell>
          <cell r="G962" t="str">
            <v>07030110040030610</v>
          </cell>
        </row>
        <row r="963">
          <cell r="E963" t="str">
            <v>611</v>
          </cell>
          <cell r="F963">
            <v>1002200</v>
          </cell>
          <cell r="G963" t="str">
            <v>07030110040030611</v>
          </cell>
        </row>
        <row r="964">
          <cell r="E964" t="str">
            <v/>
          </cell>
          <cell r="F964">
            <v>7219490</v>
          </cell>
          <cell r="G964" t="str">
            <v>07030110040031</v>
          </cell>
        </row>
        <row r="965">
          <cell r="E965" t="str">
            <v>600</v>
          </cell>
          <cell r="F965">
            <v>7219490</v>
          </cell>
          <cell r="G965" t="str">
            <v>07030110040031600</v>
          </cell>
        </row>
        <row r="966">
          <cell r="E966" t="str">
            <v>610</v>
          </cell>
          <cell r="F966">
            <v>7219490</v>
          </cell>
          <cell r="G966" t="str">
            <v>07030110040031610</v>
          </cell>
        </row>
        <row r="967">
          <cell r="E967" t="str">
            <v>611</v>
          </cell>
          <cell r="F967">
            <v>7219490</v>
          </cell>
          <cell r="G967" t="str">
            <v>07030110040031611</v>
          </cell>
        </row>
        <row r="968">
          <cell r="E968" t="str">
            <v/>
          </cell>
          <cell r="F968">
            <v>3348000</v>
          </cell>
          <cell r="G968" t="str">
            <v>07030110041030</v>
          </cell>
        </row>
        <row r="969">
          <cell r="E969" t="str">
            <v>600</v>
          </cell>
          <cell r="F969">
            <v>3348000</v>
          </cell>
          <cell r="G969" t="str">
            <v>07030110041030600</v>
          </cell>
        </row>
        <row r="970">
          <cell r="E970" t="str">
            <v>610</v>
          </cell>
          <cell r="F970">
            <v>3348000</v>
          </cell>
          <cell r="G970" t="str">
            <v>07030110041030610</v>
          </cell>
        </row>
        <row r="971">
          <cell r="E971" t="str">
            <v>611</v>
          </cell>
          <cell r="F971">
            <v>3348000</v>
          </cell>
          <cell r="G971" t="str">
            <v>07030110041030611</v>
          </cell>
        </row>
        <row r="972">
          <cell r="E972" t="str">
            <v/>
          </cell>
          <cell r="F972">
            <v>18418000</v>
          </cell>
          <cell r="G972" t="str">
            <v>07030110042030</v>
          </cell>
        </row>
        <row r="973">
          <cell r="E973" t="str">
            <v>600</v>
          </cell>
          <cell r="F973">
            <v>18418000</v>
          </cell>
          <cell r="G973" t="str">
            <v>07030110042030600</v>
          </cell>
        </row>
        <row r="974">
          <cell r="E974" t="str">
            <v>610</v>
          </cell>
          <cell r="F974">
            <v>18418000</v>
          </cell>
          <cell r="G974" t="str">
            <v>07030110042030610</v>
          </cell>
        </row>
        <row r="975">
          <cell r="E975" t="str">
            <v>614</v>
          </cell>
          <cell r="F975">
            <v>18418000</v>
          </cell>
          <cell r="G975" t="str">
            <v>07030110042030614</v>
          </cell>
        </row>
        <row r="976">
          <cell r="E976" t="str">
            <v/>
          </cell>
          <cell r="F976">
            <v>270000</v>
          </cell>
          <cell r="G976" t="str">
            <v>07030110047030</v>
          </cell>
        </row>
        <row r="977">
          <cell r="E977" t="str">
            <v>600</v>
          </cell>
          <cell r="F977">
            <v>270000</v>
          </cell>
          <cell r="G977" t="str">
            <v>07030110047030600</v>
          </cell>
        </row>
        <row r="978">
          <cell r="E978" t="str">
            <v>610</v>
          </cell>
          <cell r="F978">
            <v>270000</v>
          </cell>
          <cell r="G978" t="str">
            <v>07030110047030610</v>
          </cell>
        </row>
        <row r="979">
          <cell r="E979" t="str">
            <v>612</v>
          </cell>
          <cell r="F979">
            <v>270000</v>
          </cell>
          <cell r="G979" t="str">
            <v>07030110047030612</v>
          </cell>
        </row>
        <row r="980">
          <cell r="E980" t="str">
            <v/>
          </cell>
          <cell r="F980">
            <v>1555912</v>
          </cell>
          <cell r="G980" t="str">
            <v>0703011004Г030</v>
          </cell>
        </row>
        <row r="981">
          <cell r="E981" t="str">
            <v>600</v>
          </cell>
          <cell r="F981">
            <v>1555912</v>
          </cell>
          <cell r="G981" t="str">
            <v>0703011004Г030600</v>
          </cell>
        </row>
        <row r="982">
          <cell r="E982" t="str">
            <v>610</v>
          </cell>
          <cell r="F982">
            <v>1555912</v>
          </cell>
          <cell r="G982" t="str">
            <v>0703011004Г030610</v>
          </cell>
        </row>
        <row r="983">
          <cell r="E983" t="str">
            <v>611</v>
          </cell>
          <cell r="F983">
            <v>1555912</v>
          </cell>
          <cell r="G983" t="str">
            <v>0703011004Г030611</v>
          </cell>
        </row>
        <row r="984">
          <cell r="E984" t="str">
            <v/>
          </cell>
          <cell r="F984">
            <v>27660</v>
          </cell>
          <cell r="G984" t="str">
            <v>0703011004М030</v>
          </cell>
        </row>
        <row r="985">
          <cell r="E985" t="str">
            <v>600</v>
          </cell>
          <cell r="F985">
            <v>27660</v>
          </cell>
          <cell r="G985" t="str">
            <v>0703011004М030600</v>
          </cell>
        </row>
        <row r="986">
          <cell r="E986" t="str">
            <v>610</v>
          </cell>
          <cell r="F986">
            <v>27660</v>
          </cell>
          <cell r="G986" t="str">
            <v>0703011004М030610</v>
          </cell>
        </row>
        <row r="987">
          <cell r="E987" t="str">
            <v>611</v>
          </cell>
          <cell r="F987">
            <v>27660</v>
          </cell>
          <cell r="G987" t="str">
            <v>0703011004М030611</v>
          </cell>
        </row>
        <row r="988">
          <cell r="E988" t="str">
            <v/>
          </cell>
          <cell r="F988">
            <v>170000</v>
          </cell>
          <cell r="G988" t="str">
            <v>0703011004Э030</v>
          </cell>
        </row>
        <row r="989">
          <cell r="E989" t="str">
            <v>600</v>
          </cell>
          <cell r="F989">
            <v>170000</v>
          </cell>
          <cell r="G989" t="str">
            <v>0703011004Э030600</v>
          </cell>
        </row>
        <row r="990">
          <cell r="E990" t="str">
            <v>610</v>
          </cell>
          <cell r="F990">
            <v>170000</v>
          </cell>
          <cell r="G990" t="str">
            <v>0703011004Э030610</v>
          </cell>
        </row>
        <row r="991">
          <cell r="E991" t="str">
            <v>611</v>
          </cell>
          <cell r="F991">
            <v>170000</v>
          </cell>
          <cell r="G991" t="str">
            <v>0703011004Э030611</v>
          </cell>
        </row>
        <row r="992">
          <cell r="E992" t="str">
            <v/>
          </cell>
          <cell r="F992">
            <v>21186030</v>
          </cell>
          <cell r="G992" t="str">
            <v>07030110075640</v>
          </cell>
        </row>
        <row r="993">
          <cell r="E993" t="str">
            <v>100</v>
          </cell>
          <cell r="F993">
            <v>21186030</v>
          </cell>
          <cell r="G993" t="str">
            <v>07030110075640100</v>
          </cell>
        </row>
        <row r="994">
          <cell r="E994" t="str">
            <v>110</v>
          </cell>
          <cell r="F994">
            <v>21186030</v>
          </cell>
          <cell r="G994" t="str">
            <v>07030110075640110</v>
          </cell>
        </row>
        <row r="995">
          <cell r="E995" t="str">
            <v>111</v>
          </cell>
          <cell r="F995">
            <v>16271260</v>
          </cell>
          <cell r="G995" t="str">
            <v>07030110075640111</v>
          </cell>
        </row>
        <row r="996">
          <cell r="E996" t="str">
            <v>119</v>
          </cell>
          <cell r="F996">
            <v>4914770</v>
          </cell>
          <cell r="G996" t="str">
            <v>07030110075640119</v>
          </cell>
        </row>
        <row r="997">
          <cell r="E997" t="str">
            <v/>
          </cell>
          <cell r="F997">
            <v>80000</v>
          </cell>
          <cell r="G997" t="str">
            <v>07030900000000</v>
          </cell>
        </row>
        <row r="998">
          <cell r="E998" t="str">
            <v/>
          </cell>
          <cell r="F998">
            <v>80000</v>
          </cell>
          <cell r="G998" t="str">
            <v>07030930000000</v>
          </cell>
        </row>
        <row r="999">
          <cell r="E999" t="str">
            <v/>
          </cell>
          <cell r="F999">
            <v>80000</v>
          </cell>
          <cell r="G999" t="str">
            <v>07030930080000</v>
          </cell>
        </row>
        <row r="1000">
          <cell r="E1000" t="str">
            <v>600</v>
          </cell>
          <cell r="F1000">
            <v>80000</v>
          </cell>
          <cell r="G1000" t="str">
            <v>07030930080000600</v>
          </cell>
        </row>
        <row r="1001">
          <cell r="E1001" t="str">
            <v>610</v>
          </cell>
          <cell r="F1001">
            <v>80000</v>
          </cell>
          <cell r="G1001" t="str">
            <v>07030930080000610</v>
          </cell>
        </row>
        <row r="1002">
          <cell r="E1002" t="str">
            <v>612</v>
          </cell>
          <cell r="F1002">
            <v>80000</v>
          </cell>
          <cell r="G1002" t="str">
            <v>07030930080000612</v>
          </cell>
        </row>
        <row r="1003">
          <cell r="E1003" t="str">
            <v/>
          </cell>
          <cell r="F1003">
            <v>24953170</v>
          </cell>
          <cell r="G1003" t="str">
            <v>0707</v>
          </cell>
        </row>
        <row r="1004">
          <cell r="E1004" t="str">
            <v/>
          </cell>
          <cell r="F1004">
            <v>24953170</v>
          </cell>
          <cell r="G1004" t="str">
            <v>07070100000000</v>
          </cell>
        </row>
        <row r="1005">
          <cell r="E1005" t="str">
            <v/>
          </cell>
          <cell r="F1005">
            <v>24554370</v>
          </cell>
          <cell r="G1005" t="str">
            <v>07070110000000</v>
          </cell>
        </row>
        <row r="1006">
          <cell r="E1006" t="str">
            <v/>
          </cell>
          <cell r="F1006">
            <v>1700800</v>
          </cell>
          <cell r="G1006" t="str">
            <v>07070110040040</v>
          </cell>
        </row>
        <row r="1007">
          <cell r="E1007" t="str">
            <v>600</v>
          </cell>
          <cell r="F1007">
            <v>1700800</v>
          </cell>
          <cell r="G1007" t="str">
            <v>07070110040040600</v>
          </cell>
        </row>
        <row r="1008">
          <cell r="E1008" t="str">
            <v>610</v>
          </cell>
          <cell r="F1008">
            <v>1700800</v>
          </cell>
          <cell r="G1008" t="str">
            <v>07070110040040610</v>
          </cell>
        </row>
        <row r="1009">
          <cell r="E1009" t="str">
            <v>611</v>
          </cell>
          <cell r="F1009">
            <v>1700800</v>
          </cell>
          <cell r="G1009" t="str">
            <v>07070110040040611</v>
          </cell>
        </row>
        <row r="1010">
          <cell r="E1010" t="str">
            <v/>
          </cell>
          <cell r="F1010">
            <v>1035000</v>
          </cell>
          <cell r="G1010" t="str">
            <v>07070110041040</v>
          </cell>
        </row>
        <row r="1011">
          <cell r="E1011" t="str">
            <v>600</v>
          </cell>
          <cell r="F1011">
            <v>1035000</v>
          </cell>
          <cell r="G1011" t="str">
            <v>07070110041040600</v>
          </cell>
        </row>
        <row r="1012">
          <cell r="E1012" t="str">
            <v>610</v>
          </cell>
          <cell r="F1012">
            <v>1035000</v>
          </cell>
          <cell r="G1012" t="str">
            <v>07070110041040610</v>
          </cell>
        </row>
        <row r="1013">
          <cell r="E1013" t="str">
            <v>611</v>
          </cell>
          <cell r="F1013">
            <v>1035000</v>
          </cell>
          <cell r="G1013" t="str">
            <v>07070110041040611</v>
          </cell>
        </row>
        <row r="1014">
          <cell r="E1014" t="str">
            <v/>
          </cell>
          <cell r="F1014">
            <v>110000</v>
          </cell>
          <cell r="G1014" t="str">
            <v>07070110047040</v>
          </cell>
        </row>
        <row r="1015">
          <cell r="E1015" t="str">
            <v>600</v>
          </cell>
          <cell r="F1015">
            <v>110000</v>
          </cell>
          <cell r="G1015" t="str">
            <v>07070110047040600</v>
          </cell>
        </row>
        <row r="1016">
          <cell r="E1016" t="str">
            <v>610</v>
          </cell>
          <cell r="F1016">
            <v>110000</v>
          </cell>
          <cell r="G1016" t="str">
            <v>07070110047040610</v>
          </cell>
        </row>
        <row r="1017">
          <cell r="E1017" t="str">
            <v>612</v>
          </cell>
          <cell r="F1017">
            <v>110000</v>
          </cell>
          <cell r="G1017" t="str">
            <v>07070110047040612</v>
          </cell>
        </row>
        <row r="1018">
          <cell r="E1018" t="str">
            <v/>
          </cell>
          <cell r="F1018">
            <v>20000</v>
          </cell>
          <cell r="G1018" t="str">
            <v>0707011004Г040</v>
          </cell>
        </row>
        <row r="1019">
          <cell r="E1019" t="str">
            <v>600</v>
          </cell>
          <cell r="F1019">
            <v>20000</v>
          </cell>
          <cell r="G1019" t="str">
            <v>0707011004Г040600</v>
          </cell>
        </row>
        <row r="1020">
          <cell r="E1020" t="str">
            <v>610</v>
          </cell>
          <cell r="F1020">
            <v>20000</v>
          </cell>
          <cell r="G1020" t="str">
            <v>0707011004Г040610</v>
          </cell>
        </row>
        <row r="1021">
          <cell r="E1021" t="str">
            <v>611</v>
          </cell>
          <cell r="F1021">
            <v>20000</v>
          </cell>
          <cell r="G1021" t="str">
            <v>0707011004Г040611</v>
          </cell>
        </row>
        <row r="1022">
          <cell r="E1022" t="str">
            <v/>
          </cell>
          <cell r="F1022">
            <v>124470</v>
          </cell>
          <cell r="G1022" t="str">
            <v>0707011004М040</v>
          </cell>
        </row>
        <row r="1023">
          <cell r="E1023" t="str">
            <v>600</v>
          </cell>
          <cell r="F1023">
            <v>124470</v>
          </cell>
          <cell r="G1023" t="str">
            <v>0707011004М040600</v>
          </cell>
        </row>
        <row r="1024">
          <cell r="E1024" t="str">
            <v>610</v>
          </cell>
          <cell r="F1024">
            <v>124470</v>
          </cell>
          <cell r="G1024" t="str">
            <v>0707011004М040610</v>
          </cell>
        </row>
        <row r="1025">
          <cell r="E1025" t="str">
            <v>611</v>
          </cell>
          <cell r="F1025">
            <v>124470</v>
          </cell>
          <cell r="G1025" t="str">
            <v>0707011004М040611</v>
          </cell>
        </row>
        <row r="1026">
          <cell r="E1026" t="str">
            <v/>
          </cell>
          <cell r="F1026">
            <v>220000</v>
          </cell>
          <cell r="G1026" t="str">
            <v>0707011004Э040</v>
          </cell>
        </row>
        <row r="1027">
          <cell r="E1027" t="str">
            <v>600</v>
          </cell>
          <cell r="F1027">
            <v>220000</v>
          </cell>
          <cell r="G1027" t="str">
            <v>0707011004Э040600</v>
          </cell>
        </row>
        <row r="1028">
          <cell r="E1028" t="str">
            <v>610</v>
          </cell>
          <cell r="F1028">
            <v>220000</v>
          </cell>
          <cell r="G1028" t="str">
            <v>0707011004Э040610</v>
          </cell>
        </row>
        <row r="1029">
          <cell r="E1029" t="str">
            <v>611</v>
          </cell>
          <cell r="F1029">
            <v>220000</v>
          </cell>
          <cell r="G1029" t="str">
            <v>0707011004Э040611</v>
          </cell>
        </row>
        <row r="1030">
          <cell r="E1030" t="str">
            <v/>
          </cell>
          <cell r="F1030">
            <v>18018400</v>
          </cell>
          <cell r="G1030" t="str">
            <v>07070110076490</v>
          </cell>
        </row>
        <row r="1031">
          <cell r="E1031" t="str">
            <v>200</v>
          </cell>
          <cell r="F1031">
            <v>12648100</v>
          </cell>
          <cell r="G1031" t="str">
            <v>07070110076490200</v>
          </cell>
        </row>
        <row r="1032">
          <cell r="E1032" t="str">
            <v>240</v>
          </cell>
          <cell r="F1032">
            <v>12648100</v>
          </cell>
          <cell r="G1032" t="str">
            <v>07070110076490240</v>
          </cell>
        </row>
        <row r="1033">
          <cell r="E1033" t="str">
            <v>244</v>
          </cell>
          <cell r="F1033">
            <v>12648100</v>
          </cell>
          <cell r="G1033" t="str">
            <v>07070110076490244</v>
          </cell>
        </row>
        <row r="1034">
          <cell r="E1034" t="str">
            <v>600</v>
          </cell>
          <cell r="F1034">
            <v>5370300</v>
          </cell>
          <cell r="G1034" t="str">
            <v>07070110076490600</v>
          </cell>
        </row>
        <row r="1035">
          <cell r="E1035" t="str">
            <v>610</v>
          </cell>
          <cell r="F1035">
            <v>5370300</v>
          </cell>
          <cell r="G1035" t="str">
            <v>07070110076490610</v>
          </cell>
        </row>
        <row r="1036">
          <cell r="E1036" t="str">
            <v>611</v>
          </cell>
          <cell r="F1036">
            <v>5370300</v>
          </cell>
          <cell r="G1036" t="str">
            <v>07070110076490611</v>
          </cell>
        </row>
        <row r="1037">
          <cell r="E1037" t="str">
            <v/>
          </cell>
          <cell r="F1037">
            <v>2921000</v>
          </cell>
          <cell r="G1037" t="str">
            <v>07070110080030</v>
          </cell>
        </row>
        <row r="1038">
          <cell r="E1038" t="str">
            <v>200</v>
          </cell>
          <cell r="F1038">
            <v>1656000</v>
          </cell>
          <cell r="G1038" t="str">
            <v>07070110080030200</v>
          </cell>
        </row>
        <row r="1039">
          <cell r="E1039" t="str">
            <v>240</v>
          </cell>
          <cell r="F1039">
            <v>1656000</v>
          </cell>
          <cell r="G1039" t="str">
            <v>07070110080030240</v>
          </cell>
        </row>
        <row r="1040">
          <cell r="E1040" t="str">
            <v>244</v>
          </cell>
          <cell r="F1040">
            <v>1656000</v>
          </cell>
          <cell r="G1040" t="str">
            <v>07070110080030244</v>
          </cell>
        </row>
        <row r="1041">
          <cell r="E1041" t="str">
            <v>600</v>
          </cell>
          <cell r="F1041">
            <v>1265000</v>
          </cell>
          <cell r="G1041" t="str">
            <v>07070110080030600</v>
          </cell>
        </row>
        <row r="1042">
          <cell r="E1042" t="str">
            <v>610</v>
          </cell>
          <cell r="F1042">
            <v>1265000</v>
          </cell>
          <cell r="G1042" t="str">
            <v>07070110080030610</v>
          </cell>
        </row>
        <row r="1043">
          <cell r="E1043" t="str">
            <v>611</v>
          </cell>
          <cell r="F1043">
            <v>1265000</v>
          </cell>
          <cell r="G1043" t="str">
            <v>07070110080030611</v>
          </cell>
        </row>
        <row r="1044">
          <cell r="E1044" t="str">
            <v/>
          </cell>
          <cell r="F1044">
            <v>404700</v>
          </cell>
          <cell r="G1044" t="str">
            <v>070701100S3970</v>
          </cell>
        </row>
        <row r="1045">
          <cell r="E1045" t="str">
            <v>600</v>
          </cell>
          <cell r="F1045">
            <v>404700</v>
          </cell>
          <cell r="G1045" t="str">
            <v>070701100S3970600</v>
          </cell>
        </row>
        <row r="1046">
          <cell r="E1046" t="str">
            <v>610</v>
          </cell>
          <cell r="F1046">
            <v>404700</v>
          </cell>
          <cell r="G1046" t="str">
            <v>070701100S3970610</v>
          </cell>
        </row>
        <row r="1047">
          <cell r="E1047" t="str">
            <v>611</v>
          </cell>
          <cell r="F1047">
            <v>404700</v>
          </cell>
          <cell r="G1047" t="str">
            <v>070701100S3970611</v>
          </cell>
        </row>
        <row r="1048">
          <cell r="E1048" t="str">
            <v/>
          </cell>
          <cell r="F1048">
            <v>398800</v>
          </cell>
          <cell r="G1048" t="str">
            <v>07070130000000</v>
          </cell>
        </row>
        <row r="1049">
          <cell r="E1049" t="str">
            <v/>
          </cell>
          <cell r="F1049">
            <v>198800</v>
          </cell>
          <cell r="G1049" t="str">
            <v>07070130080030</v>
          </cell>
        </row>
        <row r="1050">
          <cell r="E1050" t="str">
            <v>100</v>
          </cell>
          <cell r="F1050">
            <v>195300</v>
          </cell>
          <cell r="G1050" t="str">
            <v>07070130080030100</v>
          </cell>
        </row>
        <row r="1051">
          <cell r="E1051" t="str">
            <v>110</v>
          </cell>
          <cell r="F1051">
            <v>195300</v>
          </cell>
          <cell r="G1051" t="str">
            <v>07070130080030110</v>
          </cell>
        </row>
        <row r="1052">
          <cell r="E1052" t="str">
            <v>111</v>
          </cell>
          <cell r="F1052">
            <v>150000</v>
          </cell>
          <cell r="G1052" t="str">
            <v>07070130080030111</v>
          </cell>
        </row>
        <row r="1053">
          <cell r="E1053" t="str">
            <v>119</v>
          </cell>
          <cell r="F1053">
            <v>45300</v>
          </cell>
          <cell r="G1053" t="str">
            <v>07070130080030119</v>
          </cell>
        </row>
        <row r="1054">
          <cell r="E1054" t="str">
            <v>200</v>
          </cell>
          <cell r="F1054">
            <v>3500</v>
          </cell>
          <cell r="G1054" t="str">
            <v>07070130080030200</v>
          </cell>
        </row>
        <row r="1055">
          <cell r="E1055" t="str">
            <v>240</v>
          </cell>
          <cell r="F1055">
            <v>3500</v>
          </cell>
          <cell r="G1055" t="str">
            <v>07070130080030240</v>
          </cell>
        </row>
        <row r="1056">
          <cell r="E1056" t="str">
            <v>244</v>
          </cell>
          <cell r="F1056">
            <v>3500</v>
          </cell>
          <cell r="G1056" t="str">
            <v>07070130080030244</v>
          </cell>
        </row>
        <row r="1057">
          <cell r="E1057" t="str">
            <v/>
          </cell>
          <cell r="F1057">
            <v>200000</v>
          </cell>
          <cell r="G1057" t="str">
            <v>0707013008П030</v>
          </cell>
        </row>
        <row r="1058">
          <cell r="E1058" t="str">
            <v>200</v>
          </cell>
          <cell r="F1058">
            <v>200000</v>
          </cell>
          <cell r="G1058" t="str">
            <v>0707013008П030200</v>
          </cell>
        </row>
        <row r="1059">
          <cell r="E1059" t="str">
            <v>240</v>
          </cell>
          <cell r="F1059">
            <v>200000</v>
          </cell>
          <cell r="G1059" t="str">
            <v>0707013008П030240</v>
          </cell>
        </row>
        <row r="1060">
          <cell r="E1060" t="str">
            <v>244</v>
          </cell>
          <cell r="F1060">
            <v>200000</v>
          </cell>
          <cell r="G1060" t="str">
            <v>0707013008П030244</v>
          </cell>
        </row>
        <row r="1061">
          <cell r="E1061" t="str">
            <v/>
          </cell>
          <cell r="F1061">
            <v>114402928</v>
          </cell>
          <cell r="G1061" t="str">
            <v>0709</v>
          </cell>
        </row>
        <row r="1062">
          <cell r="E1062" t="str">
            <v/>
          </cell>
          <cell r="F1062">
            <v>114402928</v>
          </cell>
          <cell r="G1062" t="str">
            <v>07090100000000</v>
          </cell>
        </row>
        <row r="1063">
          <cell r="E1063" t="str">
            <v/>
          </cell>
          <cell r="F1063">
            <v>220000</v>
          </cell>
          <cell r="G1063" t="str">
            <v>07090110000000</v>
          </cell>
        </row>
        <row r="1064">
          <cell r="E1064" t="str">
            <v/>
          </cell>
          <cell r="F1064">
            <v>220000</v>
          </cell>
          <cell r="G1064" t="str">
            <v>07090110080020</v>
          </cell>
        </row>
        <row r="1065">
          <cell r="E1065" t="str">
            <v>200</v>
          </cell>
          <cell r="F1065">
            <v>220000</v>
          </cell>
          <cell r="G1065" t="str">
            <v>07090110080020200</v>
          </cell>
        </row>
        <row r="1066">
          <cell r="E1066" t="str">
            <v>240</v>
          </cell>
          <cell r="F1066">
            <v>220000</v>
          </cell>
          <cell r="G1066" t="str">
            <v>07090110080020240</v>
          </cell>
        </row>
        <row r="1067">
          <cell r="E1067" t="str">
            <v>244</v>
          </cell>
          <cell r="F1067">
            <v>220000</v>
          </cell>
          <cell r="G1067" t="str">
            <v>07090110080020244</v>
          </cell>
        </row>
        <row r="1068">
          <cell r="E1068" t="str">
            <v/>
          </cell>
          <cell r="F1068">
            <v>9353400</v>
          </cell>
          <cell r="G1068" t="str">
            <v>07090120000000</v>
          </cell>
        </row>
        <row r="1069">
          <cell r="E1069" t="str">
            <v/>
          </cell>
          <cell r="F1069">
            <v>9353400</v>
          </cell>
          <cell r="G1069" t="str">
            <v>07090120075520</v>
          </cell>
        </row>
        <row r="1070">
          <cell r="E1070" t="str">
            <v>100</v>
          </cell>
          <cell r="F1070">
            <v>7883300</v>
          </cell>
          <cell r="G1070" t="str">
            <v>07090120075520100</v>
          </cell>
        </row>
        <row r="1071">
          <cell r="E1071" t="str">
            <v>120</v>
          </cell>
          <cell r="F1071">
            <v>7883300</v>
          </cell>
          <cell r="G1071" t="str">
            <v>07090120075520120</v>
          </cell>
        </row>
        <row r="1072">
          <cell r="E1072" t="str">
            <v>121</v>
          </cell>
          <cell r="F1072">
            <v>5759000</v>
          </cell>
          <cell r="G1072" t="str">
            <v>07090120075520121</v>
          </cell>
        </row>
        <row r="1073">
          <cell r="E1073" t="str">
            <v>122</v>
          </cell>
          <cell r="F1073">
            <v>385000</v>
          </cell>
          <cell r="G1073" t="str">
            <v>07090120075520122</v>
          </cell>
        </row>
        <row r="1074">
          <cell r="E1074" t="str">
            <v>129</v>
          </cell>
          <cell r="F1074">
            <v>1739300</v>
          </cell>
          <cell r="G1074" t="str">
            <v>07090120075520129</v>
          </cell>
        </row>
        <row r="1075">
          <cell r="E1075" t="str">
            <v>200</v>
          </cell>
          <cell r="F1075">
            <v>1470100</v>
          </cell>
          <cell r="G1075" t="str">
            <v>07090120075520200</v>
          </cell>
        </row>
        <row r="1076">
          <cell r="E1076" t="str">
            <v>240</v>
          </cell>
          <cell r="F1076">
            <v>1470100</v>
          </cell>
          <cell r="G1076" t="str">
            <v>07090120075520240</v>
          </cell>
        </row>
        <row r="1077">
          <cell r="E1077" t="str">
            <v>244</v>
          </cell>
          <cell r="F1077">
            <v>1470100</v>
          </cell>
          <cell r="G1077" t="str">
            <v>07090120075520244</v>
          </cell>
        </row>
        <row r="1078">
          <cell r="E1078" t="str">
            <v/>
          </cell>
          <cell r="F1078">
            <v>104829528</v>
          </cell>
          <cell r="G1078" t="str">
            <v>07090130000000</v>
          </cell>
        </row>
        <row r="1079">
          <cell r="E1079" t="str">
            <v/>
          </cell>
          <cell r="F1079">
            <v>63337000</v>
          </cell>
          <cell r="G1079" t="str">
            <v>07090130040000</v>
          </cell>
        </row>
        <row r="1080">
          <cell r="E1080" t="str">
            <v>100</v>
          </cell>
          <cell r="F1080">
            <v>58637000</v>
          </cell>
          <cell r="G1080" t="str">
            <v>07090130040000100</v>
          </cell>
        </row>
        <row r="1081">
          <cell r="E1081" t="str">
            <v>110</v>
          </cell>
          <cell r="F1081">
            <v>58637000</v>
          </cell>
          <cell r="G1081" t="str">
            <v>07090130040000110</v>
          </cell>
        </row>
        <row r="1082">
          <cell r="E1082" t="str">
            <v>111</v>
          </cell>
          <cell r="F1082">
            <v>44893000</v>
          </cell>
          <cell r="G1082" t="str">
            <v>07090130040000111</v>
          </cell>
        </row>
        <row r="1083">
          <cell r="E1083" t="str">
            <v>112</v>
          </cell>
          <cell r="F1083">
            <v>280000</v>
          </cell>
          <cell r="G1083" t="str">
            <v>07090130040000112</v>
          </cell>
        </row>
        <row r="1084">
          <cell r="E1084" t="str">
            <v>119</v>
          </cell>
          <cell r="F1084">
            <v>13464000</v>
          </cell>
          <cell r="G1084" t="str">
            <v>07090130040000119</v>
          </cell>
        </row>
        <row r="1085">
          <cell r="E1085" t="str">
            <v>200</v>
          </cell>
          <cell r="F1085">
            <v>4700000</v>
          </cell>
          <cell r="G1085" t="str">
            <v>07090130040000200</v>
          </cell>
        </row>
        <row r="1086">
          <cell r="E1086" t="str">
            <v>240</v>
          </cell>
          <cell r="F1086">
            <v>4700000</v>
          </cell>
          <cell r="G1086" t="str">
            <v>07090130040000240</v>
          </cell>
        </row>
        <row r="1087">
          <cell r="E1087" t="str">
            <v>244</v>
          </cell>
          <cell r="F1087">
            <v>4700000</v>
          </cell>
          <cell r="G1087" t="str">
            <v>07090130040000244</v>
          </cell>
        </row>
        <row r="1088">
          <cell r="E1088" t="str">
            <v/>
          </cell>
          <cell r="F1088">
            <v>1342362</v>
          </cell>
          <cell r="G1088" t="str">
            <v>07090130040050</v>
          </cell>
        </row>
        <row r="1089">
          <cell r="E1089" t="str">
            <v>100</v>
          </cell>
          <cell r="F1089">
            <v>1342362</v>
          </cell>
          <cell r="G1089" t="str">
            <v>07090130040050100</v>
          </cell>
        </row>
        <row r="1090">
          <cell r="E1090" t="str">
            <v>110</v>
          </cell>
          <cell r="F1090">
            <v>1342362</v>
          </cell>
          <cell r="G1090" t="str">
            <v>07090130040050110</v>
          </cell>
        </row>
        <row r="1091">
          <cell r="E1091" t="str">
            <v>111</v>
          </cell>
          <cell r="F1091">
            <v>1031000</v>
          </cell>
          <cell r="G1091" t="str">
            <v>07090130040050111</v>
          </cell>
        </row>
        <row r="1092">
          <cell r="E1092" t="str">
            <v>119</v>
          </cell>
          <cell r="F1092">
            <v>311362</v>
          </cell>
          <cell r="G1092" t="str">
            <v>07090130040050119</v>
          </cell>
        </row>
        <row r="1093">
          <cell r="E1093" t="str">
            <v/>
          </cell>
          <cell r="F1093">
            <v>27342622</v>
          </cell>
          <cell r="G1093" t="str">
            <v>07090130041000</v>
          </cell>
        </row>
        <row r="1094">
          <cell r="E1094" t="str">
            <v>100</v>
          </cell>
          <cell r="F1094">
            <v>27342622</v>
          </cell>
          <cell r="G1094" t="str">
            <v>07090130041000100</v>
          </cell>
        </row>
        <row r="1095">
          <cell r="E1095" t="str">
            <v>110</v>
          </cell>
          <cell r="F1095">
            <v>27342622</v>
          </cell>
          <cell r="G1095" t="str">
            <v>07090130041000110</v>
          </cell>
        </row>
        <row r="1096">
          <cell r="E1096" t="str">
            <v>111</v>
          </cell>
          <cell r="F1096">
            <v>21000000</v>
          </cell>
          <cell r="G1096" t="str">
            <v>07090130041000111</v>
          </cell>
        </row>
        <row r="1097">
          <cell r="E1097" t="str">
            <v>119</v>
          </cell>
          <cell r="F1097">
            <v>6342622</v>
          </cell>
          <cell r="G1097" t="str">
            <v>07090130041000119</v>
          </cell>
        </row>
        <row r="1098">
          <cell r="E1098" t="str">
            <v/>
          </cell>
          <cell r="F1098">
            <v>500000</v>
          </cell>
          <cell r="G1098" t="str">
            <v>07090130047000</v>
          </cell>
        </row>
        <row r="1099">
          <cell r="E1099" t="str">
            <v>100</v>
          </cell>
          <cell r="F1099">
            <v>500000</v>
          </cell>
          <cell r="G1099" t="str">
            <v>07090130047000100</v>
          </cell>
        </row>
        <row r="1100">
          <cell r="E1100" t="str">
            <v>110</v>
          </cell>
          <cell r="F1100">
            <v>500000</v>
          </cell>
          <cell r="G1100" t="str">
            <v>07090130047000110</v>
          </cell>
        </row>
        <row r="1101">
          <cell r="E1101" t="str">
            <v>112</v>
          </cell>
          <cell r="F1101">
            <v>500000</v>
          </cell>
          <cell r="G1101" t="str">
            <v>07090130047000112</v>
          </cell>
        </row>
        <row r="1102">
          <cell r="E1102" t="str">
            <v/>
          </cell>
          <cell r="F1102">
            <v>114544</v>
          </cell>
          <cell r="G1102" t="str">
            <v>0709013004Г000</v>
          </cell>
        </row>
        <row r="1103">
          <cell r="E1103" t="str">
            <v>200</v>
          </cell>
          <cell r="F1103">
            <v>114544</v>
          </cell>
          <cell r="G1103" t="str">
            <v>0709013004Г000200</v>
          </cell>
        </row>
        <row r="1104">
          <cell r="E1104" t="str">
            <v>240</v>
          </cell>
          <cell r="F1104">
            <v>114544</v>
          </cell>
          <cell r="G1104" t="str">
            <v>0709013004Г000240</v>
          </cell>
        </row>
        <row r="1105">
          <cell r="E1105" t="str">
            <v>244</v>
          </cell>
          <cell r="F1105">
            <v>55000</v>
          </cell>
          <cell r="G1105" t="str">
            <v>0709013004Г000244</v>
          </cell>
        </row>
        <row r="1106">
          <cell r="E1106" t="str">
            <v>247</v>
          </cell>
          <cell r="F1106">
            <v>59544</v>
          </cell>
          <cell r="G1106" t="str">
            <v>0709013004Г000247</v>
          </cell>
        </row>
        <row r="1107">
          <cell r="E1107" t="str">
            <v/>
          </cell>
          <cell r="F1107">
            <v>3255000</v>
          </cell>
          <cell r="G1107" t="str">
            <v>0709013004Э000</v>
          </cell>
        </row>
        <row r="1108">
          <cell r="E1108" t="str">
            <v>200</v>
          </cell>
          <cell r="F1108">
            <v>3255000</v>
          </cell>
          <cell r="G1108" t="str">
            <v>0709013004Э000200</v>
          </cell>
        </row>
        <row r="1109">
          <cell r="E1109" t="str">
            <v>240</v>
          </cell>
          <cell r="F1109">
            <v>3255000</v>
          </cell>
          <cell r="G1109" t="str">
            <v>0709013004Э000240</v>
          </cell>
        </row>
        <row r="1110">
          <cell r="E1110" t="str">
            <v>247</v>
          </cell>
          <cell r="F1110">
            <v>3255000</v>
          </cell>
          <cell r="G1110" t="str">
            <v>0709013004Э000247</v>
          </cell>
        </row>
        <row r="1111">
          <cell r="E1111" t="str">
            <v/>
          </cell>
          <cell r="F1111">
            <v>8738000</v>
          </cell>
          <cell r="G1111" t="str">
            <v>07090130060000</v>
          </cell>
        </row>
        <row r="1112">
          <cell r="E1112" t="str">
            <v>100</v>
          </cell>
          <cell r="F1112">
            <v>8598000</v>
          </cell>
          <cell r="G1112" t="str">
            <v>07090130060000100</v>
          </cell>
        </row>
        <row r="1113">
          <cell r="E1113" t="str">
            <v>120</v>
          </cell>
          <cell r="F1113">
            <v>8598000</v>
          </cell>
          <cell r="G1113" t="str">
            <v>07090130060000120</v>
          </cell>
        </row>
        <row r="1114">
          <cell r="E1114" t="str">
            <v>121</v>
          </cell>
          <cell r="F1114">
            <v>6534562</v>
          </cell>
          <cell r="G1114" t="str">
            <v>07090130060000121</v>
          </cell>
        </row>
        <row r="1115">
          <cell r="E1115" t="str">
            <v>122</v>
          </cell>
          <cell r="F1115">
            <v>90000</v>
          </cell>
          <cell r="G1115" t="str">
            <v>07090130060000122</v>
          </cell>
        </row>
        <row r="1116">
          <cell r="E1116" t="str">
            <v>129</v>
          </cell>
          <cell r="F1116">
            <v>1973438</v>
          </cell>
          <cell r="G1116" t="str">
            <v>07090130060000129</v>
          </cell>
        </row>
        <row r="1117">
          <cell r="E1117" t="str">
            <v>200</v>
          </cell>
          <cell r="F1117">
            <v>140000</v>
          </cell>
          <cell r="G1117" t="str">
            <v>07090130060000200</v>
          </cell>
        </row>
        <row r="1118">
          <cell r="E1118" t="str">
            <v>240</v>
          </cell>
          <cell r="F1118">
            <v>140000</v>
          </cell>
          <cell r="G1118" t="str">
            <v>07090130060000240</v>
          </cell>
        </row>
        <row r="1119">
          <cell r="E1119" t="str">
            <v>244</v>
          </cell>
          <cell r="F1119">
            <v>140000</v>
          </cell>
          <cell r="G1119" t="str">
            <v>07090130060000244</v>
          </cell>
        </row>
        <row r="1120">
          <cell r="E1120" t="str">
            <v/>
          </cell>
          <cell r="F1120">
            <v>200000</v>
          </cell>
          <cell r="G1120" t="str">
            <v>07090130067000</v>
          </cell>
        </row>
        <row r="1121">
          <cell r="E1121" t="str">
            <v>100</v>
          </cell>
          <cell r="F1121">
            <v>200000</v>
          </cell>
          <cell r="G1121" t="str">
            <v>07090130067000100</v>
          </cell>
        </row>
        <row r="1122">
          <cell r="E1122" t="str">
            <v>120</v>
          </cell>
          <cell r="F1122">
            <v>200000</v>
          </cell>
          <cell r="G1122" t="str">
            <v>07090130067000120</v>
          </cell>
        </row>
        <row r="1123">
          <cell r="E1123" t="str">
            <v>122</v>
          </cell>
          <cell r="F1123">
            <v>200000</v>
          </cell>
          <cell r="G1123" t="str">
            <v>07090130067000122</v>
          </cell>
        </row>
        <row r="1124">
          <cell r="E1124" t="str">
            <v/>
          </cell>
          <cell r="F1124">
            <v>51165056</v>
          </cell>
          <cell r="G1124" t="str">
            <v>1000</v>
          </cell>
        </row>
        <row r="1125">
          <cell r="E1125" t="str">
            <v/>
          </cell>
          <cell r="F1125">
            <v>48970456</v>
          </cell>
          <cell r="G1125" t="str">
            <v>1003</v>
          </cell>
        </row>
        <row r="1126">
          <cell r="E1126" t="str">
            <v/>
          </cell>
          <cell r="F1126">
            <v>48970456</v>
          </cell>
          <cell r="G1126" t="str">
            <v>10030100000000</v>
          </cell>
        </row>
        <row r="1127">
          <cell r="E1127" t="str">
            <v/>
          </cell>
          <cell r="F1127">
            <v>48970456</v>
          </cell>
          <cell r="G1127" t="str">
            <v>10030110000000</v>
          </cell>
        </row>
        <row r="1128">
          <cell r="E1128" t="str">
            <v/>
          </cell>
          <cell r="F1128">
            <v>950400</v>
          </cell>
          <cell r="G1128" t="str">
            <v>10030110075540</v>
          </cell>
        </row>
        <row r="1129">
          <cell r="E1129" t="str">
            <v>200</v>
          </cell>
          <cell r="F1129">
            <v>950400</v>
          </cell>
          <cell r="G1129" t="str">
            <v>10030110075540200</v>
          </cell>
        </row>
        <row r="1130">
          <cell r="E1130" t="str">
            <v>240</v>
          </cell>
          <cell r="F1130">
            <v>950400</v>
          </cell>
          <cell r="G1130" t="str">
            <v>10030110075540240</v>
          </cell>
        </row>
        <row r="1131">
          <cell r="E1131" t="str">
            <v>244</v>
          </cell>
          <cell r="F1131">
            <v>950400</v>
          </cell>
          <cell r="G1131" t="str">
            <v>10030110075540244</v>
          </cell>
        </row>
        <row r="1132">
          <cell r="E1132" t="str">
            <v/>
          </cell>
          <cell r="F1132">
            <v>16589600</v>
          </cell>
          <cell r="G1132" t="str">
            <v>10030110075660</v>
          </cell>
        </row>
        <row r="1133">
          <cell r="E1133" t="str">
            <v>200</v>
          </cell>
          <cell r="F1133">
            <v>16589600</v>
          </cell>
          <cell r="G1133" t="str">
            <v>10030110075660200</v>
          </cell>
        </row>
        <row r="1134">
          <cell r="E1134" t="str">
            <v>240</v>
          </cell>
          <cell r="F1134">
            <v>16589600</v>
          </cell>
          <cell r="G1134" t="str">
            <v>10030110075660240</v>
          </cell>
        </row>
        <row r="1135">
          <cell r="E1135" t="str">
            <v>244</v>
          </cell>
          <cell r="F1135">
            <v>16589600</v>
          </cell>
          <cell r="G1135" t="str">
            <v>10030110075660244</v>
          </cell>
        </row>
        <row r="1136">
          <cell r="E1136" t="str">
            <v/>
          </cell>
          <cell r="F1136">
            <v>31430456</v>
          </cell>
          <cell r="G1136" t="str">
            <v>100301100L3040</v>
          </cell>
        </row>
        <row r="1137">
          <cell r="E1137" t="str">
            <v>200</v>
          </cell>
          <cell r="F1137">
            <v>31430456</v>
          </cell>
          <cell r="G1137" t="str">
            <v>100301100L3040200</v>
          </cell>
        </row>
        <row r="1138">
          <cell r="E1138" t="str">
            <v>240</v>
          </cell>
          <cell r="F1138">
            <v>31430456</v>
          </cell>
          <cell r="G1138" t="str">
            <v>100301100L3040240</v>
          </cell>
        </row>
        <row r="1139">
          <cell r="E1139" t="str">
            <v>244</v>
          </cell>
          <cell r="F1139">
            <v>31430456</v>
          </cell>
          <cell r="G1139" t="str">
            <v>100301100L3040244</v>
          </cell>
        </row>
        <row r="1140">
          <cell r="E1140" t="str">
            <v/>
          </cell>
          <cell r="F1140">
            <v>2194600</v>
          </cell>
          <cell r="G1140" t="str">
            <v>1004</v>
          </cell>
        </row>
        <row r="1141">
          <cell r="E1141" t="str">
            <v/>
          </cell>
          <cell r="F1141">
            <v>2194600</v>
          </cell>
          <cell r="G1141" t="str">
            <v>10040100000000</v>
          </cell>
        </row>
        <row r="1142">
          <cell r="E1142" t="str">
            <v/>
          </cell>
          <cell r="F1142">
            <v>2194600</v>
          </cell>
          <cell r="G1142" t="str">
            <v>10040110000000</v>
          </cell>
        </row>
        <row r="1143">
          <cell r="E1143" t="str">
            <v/>
          </cell>
          <cell r="F1143">
            <v>2194600</v>
          </cell>
          <cell r="G1143" t="str">
            <v>10040110075560</v>
          </cell>
        </row>
        <row r="1144">
          <cell r="E1144" t="str">
            <v>200</v>
          </cell>
          <cell r="F1144">
            <v>43000</v>
          </cell>
          <cell r="G1144" t="str">
            <v>10040110075560200</v>
          </cell>
        </row>
        <row r="1145">
          <cell r="E1145" t="str">
            <v>240</v>
          </cell>
          <cell r="F1145">
            <v>43000</v>
          </cell>
          <cell r="G1145" t="str">
            <v>10040110075560240</v>
          </cell>
        </row>
        <row r="1146">
          <cell r="E1146" t="str">
            <v>244</v>
          </cell>
          <cell r="F1146">
            <v>43000</v>
          </cell>
          <cell r="G1146" t="str">
            <v>10040110075560244</v>
          </cell>
        </row>
        <row r="1147">
          <cell r="E1147" t="str">
            <v>300</v>
          </cell>
          <cell r="F1147">
            <v>2151600</v>
          </cell>
          <cell r="G1147" t="str">
            <v>10040110075560300</v>
          </cell>
        </row>
        <row r="1148">
          <cell r="E1148" t="str">
            <v>320</v>
          </cell>
          <cell r="F1148">
            <v>2151600</v>
          </cell>
          <cell r="G1148" t="str">
            <v>10040110075560320</v>
          </cell>
        </row>
        <row r="1149">
          <cell r="E1149" t="str">
            <v>321</v>
          </cell>
          <cell r="F1149">
            <v>2151600</v>
          </cell>
          <cell r="G1149" t="str">
            <v>10040110075560321</v>
          </cell>
        </row>
        <row r="1150">
          <cell r="E1150" t="str">
            <v/>
          </cell>
          <cell r="F1150">
            <v>28281042</v>
          </cell>
          <cell r="G1150" t="str">
            <v>1100</v>
          </cell>
        </row>
        <row r="1151">
          <cell r="E1151" t="str">
            <v/>
          </cell>
          <cell r="F1151">
            <v>28281042</v>
          </cell>
          <cell r="G1151" t="str">
            <v>1103</v>
          </cell>
        </row>
        <row r="1152">
          <cell r="E1152" t="str">
            <v/>
          </cell>
          <cell r="F1152">
            <v>28281042</v>
          </cell>
          <cell r="G1152" t="str">
            <v>11030100000000</v>
          </cell>
        </row>
        <row r="1153">
          <cell r="E1153" t="str">
            <v/>
          </cell>
          <cell r="F1153">
            <v>28281042</v>
          </cell>
          <cell r="G1153" t="str">
            <v>11030110000000</v>
          </cell>
        </row>
        <row r="1154">
          <cell r="E1154" t="str">
            <v/>
          </cell>
          <cell r="F1154">
            <v>3200000</v>
          </cell>
          <cell r="G1154" t="str">
            <v>11030110040030</v>
          </cell>
        </row>
        <row r="1155">
          <cell r="E1155" t="str">
            <v>600</v>
          </cell>
          <cell r="F1155">
            <v>3200000</v>
          </cell>
          <cell r="G1155" t="str">
            <v>11030110040030600</v>
          </cell>
        </row>
        <row r="1156">
          <cell r="E1156" t="str">
            <v>610</v>
          </cell>
          <cell r="F1156">
            <v>3200000</v>
          </cell>
          <cell r="G1156" t="str">
            <v>11030110040030610</v>
          </cell>
        </row>
        <row r="1157">
          <cell r="E1157" t="str">
            <v>611</v>
          </cell>
          <cell r="F1157">
            <v>3200000</v>
          </cell>
          <cell r="G1157" t="str">
            <v>11030110040030611</v>
          </cell>
        </row>
        <row r="1158">
          <cell r="E1158" t="str">
            <v/>
          </cell>
          <cell r="F1158">
            <v>18023200</v>
          </cell>
          <cell r="G1158" t="str">
            <v>11030110040031</v>
          </cell>
        </row>
        <row r="1159">
          <cell r="E1159" t="str">
            <v>600</v>
          </cell>
          <cell r="F1159">
            <v>18023200</v>
          </cell>
          <cell r="G1159" t="str">
            <v>11030110040031600</v>
          </cell>
        </row>
        <row r="1160">
          <cell r="E1160" t="str">
            <v>610</v>
          </cell>
          <cell r="F1160">
            <v>18023200</v>
          </cell>
          <cell r="G1160" t="str">
            <v>11030110040031610</v>
          </cell>
        </row>
        <row r="1161">
          <cell r="E1161" t="str">
            <v>611</v>
          </cell>
          <cell r="F1161">
            <v>18023200</v>
          </cell>
          <cell r="G1161" t="str">
            <v>11030110040031611</v>
          </cell>
        </row>
        <row r="1162">
          <cell r="E1162" t="str">
            <v/>
          </cell>
          <cell r="F1162">
            <v>1225000</v>
          </cell>
          <cell r="G1162" t="str">
            <v>11030110040033</v>
          </cell>
        </row>
        <row r="1163">
          <cell r="E1163" t="str">
            <v>600</v>
          </cell>
          <cell r="F1163">
            <v>1225000</v>
          </cell>
          <cell r="G1163" t="str">
            <v>11030110040033600</v>
          </cell>
        </row>
        <row r="1164">
          <cell r="E1164" t="str">
            <v>610</v>
          </cell>
          <cell r="F1164">
            <v>1225000</v>
          </cell>
          <cell r="G1164" t="str">
            <v>11030110040033610</v>
          </cell>
        </row>
        <row r="1165">
          <cell r="E1165" t="str">
            <v>611</v>
          </cell>
          <cell r="F1165">
            <v>1225000</v>
          </cell>
          <cell r="G1165" t="str">
            <v>11030110040033611</v>
          </cell>
        </row>
        <row r="1166">
          <cell r="E1166" t="str">
            <v/>
          </cell>
          <cell r="F1166">
            <v>3330000</v>
          </cell>
          <cell r="G1166" t="str">
            <v>11030110041030</v>
          </cell>
        </row>
        <row r="1167">
          <cell r="E1167" t="str">
            <v>600</v>
          </cell>
          <cell r="F1167">
            <v>3330000</v>
          </cell>
          <cell r="G1167" t="str">
            <v>11030110041030600</v>
          </cell>
        </row>
        <row r="1168">
          <cell r="E1168" t="str">
            <v>610</v>
          </cell>
          <cell r="F1168">
            <v>3330000</v>
          </cell>
          <cell r="G1168" t="str">
            <v>11030110041030610</v>
          </cell>
        </row>
        <row r="1169">
          <cell r="E1169" t="str">
            <v>611</v>
          </cell>
          <cell r="F1169">
            <v>3330000</v>
          </cell>
          <cell r="G1169" t="str">
            <v>11030110041030611</v>
          </cell>
        </row>
        <row r="1170">
          <cell r="E1170" t="str">
            <v/>
          </cell>
          <cell r="F1170">
            <v>65000</v>
          </cell>
          <cell r="G1170" t="str">
            <v>11030110045030</v>
          </cell>
        </row>
        <row r="1171">
          <cell r="E1171" t="str">
            <v>600</v>
          </cell>
          <cell r="F1171">
            <v>65000</v>
          </cell>
          <cell r="G1171" t="str">
            <v>11030110045030600</v>
          </cell>
        </row>
        <row r="1172">
          <cell r="E1172" t="str">
            <v>610</v>
          </cell>
          <cell r="F1172">
            <v>65000</v>
          </cell>
          <cell r="G1172" t="str">
            <v>11030110045030610</v>
          </cell>
        </row>
        <row r="1173">
          <cell r="E1173" t="str">
            <v>611</v>
          </cell>
          <cell r="F1173">
            <v>65000</v>
          </cell>
          <cell r="G1173" t="str">
            <v>11030110045030611</v>
          </cell>
        </row>
        <row r="1174">
          <cell r="E1174" t="str">
            <v/>
          </cell>
          <cell r="F1174">
            <v>350000</v>
          </cell>
          <cell r="G1174" t="str">
            <v>11030110047030</v>
          </cell>
        </row>
        <row r="1175">
          <cell r="E1175" t="str">
            <v>600</v>
          </cell>
          <cell r="F1175">
            <v>350000</v>
          </cell>
          <cell r="G1175" t="str">
            <v>11030110047030600</v>
          </cell>
        </row>
        <row r="1176">
          <cell r="E1176" t="str">
            <v>610</v>
          </cell>
          <cell r="F1176">
            <v>350000</v>
          </cell>
          <cell r="G1176" t="str">
            <v>11030110047030610</v>
          </cell>
        </row>
        <row r="1177">
          <cell r="E1177" t="str">
            <v>612</v>
          </cell>
          <cell r="F1177">
            <v>350000</v>
          </cell>
          <cell r="G1177" t="str">
            <v>11030110047030612</v>
          </cell>
        </row>
        <row r="1178">
          <cell r="E1178" t="str">
            <v/>
          </cell>
          <cell r="F1178">
            <v>1908480</v>
          </cell>
          <cell r="G1178" t="str">
            <v>1103011004Г030</v>
          </cell>
        </row>
        <row r="1179">
          <cell r="E1179" t="str">
            <v>600</v>
          </cell>
          <cell r="F1179">
            <v>1908480</v>
          </cell>
          <cell r="G1179" t="str">
            <v>1103011004Г030600</v>
          </cell>
        </row>
        <row r="1180">
          <cell r="E1180" t="str">
            <v>610</v>
          </cell>
          <cell r="F1180">
            <v>1908480</v>
          </cell>
          <cell r="G1180" t="str">
            <v>1103011004Г030610</v>
          </cell>
        </row>
        <row r="1181">
          <cell r="E1181" t="str">
            <v>611</v>
          </cell>
          <cell r="F1181">
            <v>1908480</v>
          </cell>
          <cell r="G1181" t="str">
            <v>1103011004Г030611</v>
          </cell>
        </row>
        <row r="1182">
          <cell r="E1182" t="str">
            <v/>
          </cell>
          <cell r="F1182">
            <v>19362</v>
          </cell>
          <cell r="G1182" t="str">
            <v>1103011004М030</v>
          </cell>
        </row>
        <row r="1183">
          <cell r="E1183" t="str">
            <v>600</v>
          </cell>
          <cell r="F1183">
            <v>19362</v>
          </cell>
          <cell r="G1183" t="str">
            <v>1103011004М030600</v>
          </cell>
        </row>
        <row r="1184">
          <cell r="E1184" t="str">
            <v>610</v>
          </cell>
          <cell r="F1184">
            <v>19362</v>
          </cell>
          <cell r="G1184" t="str">
            <v>1103011004М030610</v>
          </cell>
        </row>
        <row r="1185">
          <cell r="E1185" t="str">
            <v>611</v>
          </cell>
          <cell r="F1185">
            <v>19362</v>
          </cell>
          <cell r="G1185" t="str">
            <v>1103011004М030611</v>
          </cell>
        </row>
        <row r="1186">
          <cell r="E1186" t="str">
            <v/>
          </cell>
          <cell r="F1186">
            <v>160000</v>
          </cell>
          <cell r="G1186" t="str">
            <v>1103011004Э030</v>
          </cell>
        </row>
        <row r="1187">
          <cell r="E1187" t="str">
            <v>600</v>
          </cell>
          <cell r="F1187">
            <v>160000</v>
          </cell>
          <cell r="G1187" t="str">
            <v>1103011004Э030600</v>
          </cell>
        </row>
        <row r="1188">
          <cell r="E1188" t="str">
            <v>610</v>
          </cell>
          <cell r="F1188">
            <v>160000</v>
          </cell>
          <cell r="G1188" t="str">
            <v>1103011004Э030610</v>
          </cell>
        </row>
        <row r="1189">
          <cell r="E1189" t="str">
            <v>611</v>
          </cell>
          <cell r="F1189">
            <v>160000</v>
          </cell>
          <cell r="G1189" t="str">
            <v>1103011004Э030611</v>
          </cell>
        </row>
        <row r="1190">
          <cell r="E1190" t="str">
            <v/>
          </cell>
          <cell r="F1190">
            <v>33073959</v>
          </cell>
          <cell r="G1190" t="str">
            <v/>
          </cell>
        </row>
        <row r="1191">
          <cell r="E1191" t="str">
            <v/>
          </cell>
          <cell r="F1191">
            <v>33073959</v>
          </cell>
          <cell r="G1191" t="str">
            <v>0300</v>
          </cell>
        </row>
        <row r="1192">
          <cell r="E1192" t="str">
            <v/>
          </cell>
          <cell r="F1192">
            <v>33073959</v>
          </cell>
          <cell r="G1192" t="str">
            <v>0310</v>
          </cell>
        </row>
        <row r="1193">
          <cell r="E1193" t="str">
            <v/>
          </cell>
          <cell r="F1193">
            <v>33073959</v>
          </cell>
          <cell r="G1193" t="str">
            <v>03100400000000</v>
          </cell>
        </row>
        <row r="1194">
          <cell r="E1194" t="str">
            <v/>
          </cell>
          <cell r="F1194">
            <v>33073959</v>
          </cell>
          <cell r="G1194" t="str">
            <v>03100420000000</v>
          </cell>
        </row>
        <row r="1195">
          <cell r="E1195" t="str">
            <v/>
          </cell>
          <cell r="F1195">
            <v>26352227</v>
          </cell>
          <cell r="G1195" t="str">
            <v>03100420040010</v>
          </cell>
        </row>
        <row r="1196">
          <cell r="E1196" t="str">
            <v>100</v>
          </cell>
          <cell r="F1196">
            <v>24511836</v>
          </cell>
          <cell r="G1196" t="str">
            <v>03100420040010100</v>
          </cell>
        </row>
        <row r="1197">
          <cell r="E1197" t="str">
            <v>110</v>
          </cell>
          <cell r="F1197">
            <v>24511836</v>
          </cell>
          <cell r="G1197" t="str">
            <v>03100420040010110</v>
          </cell>
        </row>
        <row r="1198">
          <cell r="E1198" t="str">
            <v>111</v>
          </cell>
          <cell r="F1198">
            <v>18786253</v>
          </cell>
          <cell r="G1198" t="str">
            <v>03100420040010111</v>
          </cell>
        </row>
        <row r="1199">
          <cell r="E1199" t="str">
            <v>112</v>
          </cell>
          <cell r="F1199">
            <v>52135</v>
          </cell>
          <cell r="G1199" t="str">
            <v>03100420040010112</v>
          </cell>
        </row>
        <row r="1200">
          <cell r="E1200" t="str">
            <v>119</v>
          </cell>
          <cell r="F1200">
            <v>5673448</v>
          </cell>
          <cell r="G1200" t="str">
            <v>03100420040010119</v>
          </cell>
        </row>
        <row r="1201">
          <cell r="E1201" t="str">
            <v>200</v>
          </cell>
          <cell r="F1201">
            <v>1840391</v>
          </cell>
          <cell r="G1201" t="str">
            <v>03100420040010200</v>
          </cell>
        </row>
        <row r="1202">
          <cell r="E1202" t="str">
            <v>240</v>
          </cell>
          <cell r="F1202">
            <v>1840391</v>
          </cell>
          <cell r="G1202" t="str">
            <v>03100420040010240</v>
          </cell>
        </row>
        <row r="1203">
          <cell r="E1203" t="str">
            <v>244</v>
          </cell>
          <cell r="F1203">
            <v>1840391</v>
          </cell>
          <cell r="G1203" t="str">
            <v>03100420040010244</v>
          </cell>
        </row>
        <row r="1204">
          <cell r="E1204" t="str">
            <v/>
          </cell>
          <cell r="F1204">
            <v>2900000</v>
          </cell>
          <cell r="G1204" t="str">
            <v>03100420041010</v>
          </cell>
        </row>
        <row r="1205">
          <cell r="E1205" t="str">
            <v>100</v>
          </cell>
          <cell r="F1205">
            <v>2900000</v>
          </cell>
          <cell r="G1205" t="str">
            <v>03100420041010100</v>
          </cell>
        </row>
        <row r="1206">
          <cell r="E1206" t="str">
            <v>110</v>
          </cell>
          <cell r="F1206">
            <v>2900000</v>
          </cell>
          <cell r="G1206" t="str">
            <v>03100420041010110</v>
          </cell>
        </row>
        <row r="1207">
          <cell r="E1207" t="str">
            <v>111</v>
          </cell>
          <cell r="F1207">
            <v>2227342</v>
          </cell>
          <cell r="G1207" t="str">
            <v>03100420041010111</v>
          </cell>
        </row>
        <row r="1208">
          <cell r="E1208" t="str">
            <v>119</v>
          </cell>
          <cell r="F1208">
            <v>672658</v>
          </cell>
          <cell r="G1208" t="str">
            <v>03100420041010119</v>
          </cell>
        </row>
        <row r="1209">
          <cell r="E1209" t="str">
            <v/>
          </cell>
          <cell r="F1209">
            <v>200000</v>
          </cell>
          <cell r="G1209" t="str">
            <v>03100420047010</v>
          </cell>
        </row>
        <row r="1210">
          <cell r="E1210" t="str">
            <v>100</v>
          </cell>
          <cell r="F1210">
            <v>200000</v>
          </cell>
          <cell r="G1210" t="str">
            <v>03100420047010100</v>
          </cell>
        </row>
        <row r="1211">
          <cell r="E1211" t="str">
            <v>110</v>
          </cell>
          <cell r="F1211">
            <v>200000</v>
          </cell>
          <cell r="G1211" t="str">
            <v>03100420047010110</v>
          </cell>
        </row>
        <row r="1212">
          <cell r="E1212" t="str">
            <v>112</v>
          </cell>
          <cell r="F1212">
            <v>200000</v>
          </cell>
          <cell r="G1212" t="str">
            <v>03100420047010112</v>
          </cell>
        </row>
        <row r="1213">
          <cell r="E1213" t="str">
            <v/>
          </cell>
          <cell r="F1213">
            <v>2779867</v>
          </cell>
          <cell r="G1213" t="str">
            <v>0310042004Г010</v>
          </cell>
        </row>
        <row r="1214">
          <cell r="E1214" t="str">
            <v>200</v>
          </cell>
          <cell r="F1214">
            <v>2779867</v>
          </cell>
          <cell r="G1214" t="str">
            <v>0310042004Г010200</v>
          </cell>
        </row>
        <row r="1215">
          <cell r="E1215" t="str">
            <v>240</v>
          </cell>
          <cell r="F1215">
            <v>2779867</v>
          </cell>
          <cell r="G1215" t="str">
            <v>0310042004Г010240</v>
          </cell>
        </row>
        <row r="1216">
          <cell r="E1216" t="str">
            <v>244</v>
          </cell>
          <cell r="F1216">
            <v>12413</v>
          </cell>
          <cell r="G1216" t="str">
            <v>0310042004Г010244</v>
          </cell>
        </row>
        <row r="1217">
          <cell r="E1217" t="str">
            <v>247</v>
          </cell>
          <cell r="F1217">
            <v>2767454</v>
          </cell>
          <cell r="G1217" t="str">
            <v>0310042004Г010247</v>
          </cell>
        </row>
        <row r="1218">
          <cell r="E1218" t="str">
            <v/>
          </cell>
          <cell r="F1218">
            <v>45595</v>
          </cell>
          <cell r="G1218" t="str">
            <v>0310042004М010</v>
          </cell>
        </row>
        <row r="1219">
          <cell r="E1219" t="str">
            <v>200</v>
          </cell>
          <cell r="F1219">
            <v>45595</v>
          </cell>
          <cell r="G1219" t="str">
            <v>0310042004М010200</v>
          </cell>
        </row>
        <row r="1220">
          <cell r="E1220" t="str">
            <v>240</v>
          </cell>
          <cell r="F1220">
            <v>45595</v>
          </cell>
          <cell r="G1220" t="str">
            <v>0310042004М010240</v>
          </cell>
        </row>
        <row r="1221">
          <cell r="E1221" t="str">
            <v>244</v>
          </cell>
          <cell r="F1221">
            <v>45595</v>
          </cell>
          <cell r="G1221" t="str">
            <v>0310042004М010244</v>
          </cell>
        </row>
        <row r="1222">
          <cell r="E1222" t="str">
            <v/>
          </cell>
          <cell r="F1222">
            <v>116467</v>
          </cell>
          <cell r="G1222" t="str">
            <v>0310042004Ф010</v>
          </cell>
        </row>
        <row r="1223">
          <cell r="E1223" t="str">
            <v>200</v>
          </cell>
          <cell r="F1223">
            <v>116467</v>
          </cell>
          <cell r="G1223" t="str">
            <v>0310042004Ф010200</v>
          </cell>
        </row>
        <row r="1224">
          <cell r="E1224" t="str">
            <v>240</v>
          </cell>
          <cell r="F1224">
            <v>116467</v>
          </cell>
          <cell r="G1224" t="str">
            <v>0310042004Ф010240</v>
          </cell>
        </row>
        <row r="1225">
          <cell r="E1225" t="str">
            <v>244</v>
          </cell>
          <cell r="F1225">
            <v>116467</v>
          </cell>
          <cell r="G1225" t="str">
            <v>0310042004Ф010244</v>
          </cell>
        </row>
        <row r="1226">
          <cell r="E1226" t="str">
            <v/>
          </cell>
          <cell r="F1226">
            <v>679803</v>
          </cell>
          <cell r="G1226" t="str">
            <v>0310042004Э010</v>
          </cell>
        </row>
        <row r="1227">
          <cell r="E1227" t="str">
            <v>200</v>
          </cell>
          <cell r="F1227">
            <v>679803</v>
          </cell>
          <cell r="G1227" t="str">
            <v>0310042004Э010200</v>
          </cell>
        </row>
        <row r="1228">
          <cell r="E1228" t="str">
            <v>240</v>
          </cell>
          <cell r="F1228">
            <v>679803</v>
          </cell>
          <cell r="G1228" t="str">
            <v>0310042004Э010240</v>
          </cell>
        </row>
        <row r="1229">
          <cell r="E1229" t="str">
            <v>247</v>
          </cell>
          <cell r="F1229">
            <v>679803</v>
          </cell>
          <cell r="G1229" t="str">
            <v>0310042004Э010247</v>
          </cell>
        </row>
        <row r="1230">
          <cell r="E1230" t="str">
            <v/>
          </cell>
          <cell r="F1230">
            <v>439568224</v>
          </cell>
          <cell r="G1230" t="str">
            <v/>
          </cell>
        </row>
        <row r="1231">
          <cell r="E1231" t="str">
            <v/>
          </cell>
          <cell r="F1231">
            <v>221103611</v>
          </cell>
          <cell r="G1231" t="str">
            <v>0100</v>
          </cell>
        </row>
        <row r="1232">
          <cell r="E1232" t="str">
            <v/>
          </cell>
          <cell r="F1232">
            <v>23153824</v>
          </cell>
          <cell r="G1232" t="str">
            <v>0106</v>
          </cell>
        </row>
        <row r="1233">
          <cell r="E1233" t="str">
            <v/>
          </cell>
          <cell r="F1233">
            <v>23153824</v>
          </cell>
          <cell r="G1233" t="str">
            <v>01061100000000</v>
          </cell>
        </row>
        <row r="1234">
          <cell r="E1234" t="str">
            <v/>
          </cell>
          <cell r="F1234">
            <v>23153824</v>
          </cell>
          <cell r="G1234" t="str">
            <v>01061120000000</v>
          </cell>
        </row>
        <row r="1235">
          <cell r="E1235" t="str">
            <v/>
          </cell>
          <cell r="F1235">
            <v>18179061</v>
          </cell>
          <cell r="G1235" t="str">
            <v>01061120060000</v>
          </cell>
        </row>
        <row r="1236">
          <cell r="E1236" t="str">
            <v>100</v>
          </cell>
          <cell r="F1236">
            <v>16296014</v>
          </cell>
          <cell r="G1236" t="str">
            <v>01061120060000100</v>
          </cell>
        </row>
        <row r="1237">
          <cell r="E1237" t="str">
            <v>120</v>
          </cell>
          <cell r="F1237">
            <v>16296014</v>
          </cell>
          <cell r="G1237" t="str">
            <v>01061120060000120</v>
          </cell>
        </row>
        <row r="1238">
          <cell r="E1238" t="str">
            <v>121</v>
          </cell>
          <cell r="F1238">
            <v>12465680</v>
          </cell>
          <cell r="G1238" t="str">
            <v>01061120060000121</v>
          </cell>
        </row>
        <row r="1239">
          <cell r="E1239" t="str">
            <v>122</v>
          </cell>
          <cell r="F1239">
            <v>65700</v>
          </cell>
          <cell r="G1239" t="str">
            <v>01061120060000122</v>
          </cell>
        </row>
        <row r="1240">
          <cell r="E1240" t="str">
            <v>129</v>
          </cell>
          <cell r="F1240">
            <v>3764634</v>
          </cell>
          <cell r="G1240" t="str">
            <v>01061120060000129</v>
          </cell>
        </row>
        <row r="1241">
          <cell r="E1241" t="str">
            <v>200</v>
          </cell>
          <cell r="F1241">
            <v>1870547</v>
          </cell>
          <cell r="G1241" t="str">
            <v>01061120060000200</v>
          </cell>
        </row>
        <row r="1242">
          <cell r="E1242" t="str">
            <v>240</v>
          </cell>
          <cell r="F1242">
            <v>1870547</v>
          </cell>
          <cell r="G1242" t="str">
            <v>01061120060000240</v>
          </cell>
        </row>
        <row r="1243">
          <cell r="E1243" t="str">
            <v>244</v>
          </cell>
          <cell r="F1243">
            <v>1870547</v>
          </cell>
          <cell r="G1243" t="str">
            <v>01061120060000244</v>
          </cell>
        </row>
        <row r="1244">
          <cell r="E1244" t="str">
            <v>800</v>
          </cell>
          <cell r="F1244">
            <v>12500</v>
          </cell>
          <cell r="G1244" t="str">
            <v>01061120060000800</v>
          </cell>
        </row>
        <row r="1245">
          <cell r="E1245" t="str">
            <v>850</v>
          </cell>
          <cell r="F1245">
            <v>12500</v>
          </cell>
          <cell r="G1245" t="str">
            <v>01061120060000850</v>
          </cell>
        </row>
        <row r="1246">
          <cell r="E1246" t="str">
            <v>853</v>
          </cell>
          <cell r="F1246">
            <v>12500</v>
          </cell>
          <cell r="G1246" t="str">
            <v>01061120060000853</v>
          </cell>
        </row>
        <row r="1247">
          <cell r="E1247" t="str">
            <v/>
          </cell>
          <cell r="F1247">
            <v>1000000</v>
          </cell>
          <cell r="G1247" t="str">
            <v>01061120061000</v>
          </cell>
        </row>
        <row r="1248">
          <cell r="E1248" t="str">
            <v>100</v>
          </cell>
          <cell r="F1248">
            <v>1000000</v>
          </cell>
          <cell r="G1248" t="str">
            <v>01061120061000100</v>
          </cell>
        </row>
        <row r="1249">
          <cell r="E1249" t="str">
            <v>120</v>
          </cell>
          <cell r="F1249">
            <v>1000000</v>
          </cell>
          <cell r="G1249" t="str">
            <v>01061120061000120</v>
          </cell>
        </row>
        <row r="1250">
          <cell r="E1250" t="str">
            <v>121</v>
          </cell>
          <cell r="F1250">
            <v>768049</v>
          </cell>
          <cell r="G1250" t="str">
            <v>01061120061000121</v>
          </cell>
        </row>
        <row r="1251">
          <cell r="E1251" t="str">
            <v>129</v>
          </cell>
          <cell r="F1251">
            <v>231951</v>
          </cell>
          <cell r="G1251" t="str">
            <v>01061120061000129</v>
          </cell>
        </row>
        <row r="1252">
          <cell r="E1252" t="str">
            <v/>
          </cell>
          <cell r="F1252">
            <v>200000</v>
          </cell>
          <cell r="G1252" t="str">
            <v>01061120067000</v>
          </cell>
        </row>
        <row r="1253">
          <cell r="E1253" t="str">
            <v>100</v>
          </cell>
          <cell r="F1253">
            <v>200000</v>
          </cell>
          <cell r="G1253" t="str">
            <v>01061120067000100</v>
          </cell>
        </row>
        <row r="1254">
          <cell r="E1254" t="str">
            <v>120</v>
          </cell>
          <cell r="F1254">
            <v>200000</v>
          </cell>
          <cell r="G1254" t="str">
            <v>01061120067000120</v>
          </cell>
        </row>
        <row r="1255">
          <cell r="E1255" t="str">
            <v>122</v>
          </cell>
          <cell r="F1255">
            <v>200000</v>
          </cell>
          <cell r="G1255" t="str">
            <v>01061120067000122</v>
          </cell>
        </row>
        <row r="1256">
          <cell r="E1256" t="str">
            <v/>
          </cell>
          <cell r="F1256">
            <v>1850875</v>
          </cell>
          <cell r="G1256" t="str">
            <v>0106112006Б000</v>
          </cell>
        </row>
        <row r="1257">
          <cell r="E1257" t="str">
            <v>100</v>
          </cell>
          <cell r="F1257">
            <v>1850875</v>
          </cell>
          <cell r="G1257" t="str">
            <v>0106112006Б000100</v>
          </cell>
        </row>
        <row r="1258">
          <cell r="E1258" t="str">
            <v>120</v>
          </cell>
          <cell r="F1258">
            <v>1850875</v>
          </cell>
          <cell r="G1258" t="str">
            <v>0106112006Б000120</v>
          </cell>
        </row>
        <row r="1259">
          <cell r="E1259" t="str">
            <v>121</v>
          </cell>
          <cell r="F1259">
            <v>1421563</v>
          </cell>
          <cell r="G1259" t="str">
            <v>0106112006Б000121</v>
          </cell>
        </row>
        <row r="1260">
          <cell r="E1260" t="str">
            <v>129</v>
          </cell>
          <cell r="F1260">
            <v>429312</v>
          </cell>
          <cell r="G1260" t="str">
            <v>0106112006Б000129</v>
          </cell>
        </row>
        <row r="1261">
          <cell r="E1261" t="str">
            <v/>
          </cell>
          <cell r="F1261">
            <v>842094</v>
          </cell>
          <cell r="G1261" t="str">
            <v>0106112006Г000</v>
          </cell>
        </row>
        <row r="1262">
          <cell r="E1262" t="str">
            <v>200</v>
          </cell>
          <cell r="F1262">
            <v>842094</v>
          </cell>
          <cell r="G1262" t="str">
            <v>0106112006Г000200</v>
          </cell>
        </row>
        <row r="1263">
          <cell r="E1263" t="str">
            <v>240</v>
          </cell>
          <cell r="F1263">
            <v>842094</v>
          </cell>
          <cell r="G1263" t="str">
            <v>0106112006Г000240</v>
          </cell>
        </row>
        <row r="1264">
          <cell r="E1264" t="str">
            <v>244</v>
          </cell>
          <cell r="F1264">
            <v>17221</v>
          </cell>
          <cell r="G1264" t="str">
            <v>0106112006Г000244</v>
          </cell>
        </row>
        <row r="1265">
          <cell r="E1265" t="str">
            <v>247</v>
          </cell>
          <cell r="F1265">
            <v>824873</v>
          </cell>
          <cell r="G1265" t="str">
            <v>0106112006Г000247</v>
          </cell>
        </row>
        <row r="1266">
          <cell r="E1266" t="str">
            <v/>
          </cell>
          <cell r="F1266">
            <v>29214</v>
          </cell>
          <cell r="G1266" t="str">
            <v>0106112006М000</v>
          </cell>
        </row>
        <row r="1267">
          <cell r="E1267" t="str">
            <v>200</v>
          </cell>
          <cell r="F1267">
            <v>29214</v>
          </cell>
          <cell r="G1267" t="str">
            <v>0106112006М000200</v>
          </cell>
        </row>
        <row r="1268">
          <cell r="E1268" t="str">
            <v>240</v>
          </cell>
          <cell r="F1268">
            <v>29214</v>
          </cell>
          <cell r="G1268" t="str">
            <v>0106112006М000240</v>
          </cell>
        </row>
        <row r="1269">
          <cell r="E1269" t="str">
            <v>244</v>
          </cell>
          <cell r="F1269">
            <v>29214</v>
          </cell>
          <cell r="G1269" t="str">
            <v>0106112006М000244</v>
          </cell>
        </row>
        <row r="1270">
          <cell r="E1270" t="str">
            <v/>
          </cell>
          <cell r="F1270">
            <v>241890</v>
          </cell>
          <cell r="G1270" t="str">
            <v>0106112006Э000</v>
          </cell>
        </row>
        <row r="1271">
          <cell r="E1271" t="str">
            <v>200</v>
          </cell>
          <cell r="F1271">
            <v>241890</v>
          </cell>
          <cell r="G1271" t="str">
            <v>0106112006Э000200</v>
          </cell>
        </row>
        <row r="1272">
          <cell r="E1272" t="str">
            <v>240</v>
          </cell>
          <cell r="F1272">
            <v>241890</v>
          </cell>
          <cell r="G1272" t="str">
            <v>0106112006Э000240</v>
          </cell>
        </row>
        <row r="1273">
          <cell r="E1273" t="str">
            <v>247</v>
          </cell>
          <cell r="F1273">
            <v>241890</v>
          </cell>
          <cell r="G1273" t="str">
            <v>0106112006Э000247</v>
          </cell>
        </row>
        <row r="1274">
          <cell r="E1274" t="str">
            <v/>
          </cell>
          <cell r="F1274">
            <v>785690</v>
          </cell>
          <cell r="G1274" t="str">
            <v>010611200Ч0060</v>
          </cell>
        </row>
        <row r="1275">
          <cell r="E1275" t="str">
            <v>100</v>
          </cell>
          <cell r="F1275">
            <v>785690</v>
          </cell>
          <cell r="G1275" t="str">
            <v>010611200Ч0060100</v>
          </cell>
        </row>
        <row r="1276">
          <cell r="E1276" t="str">
            <v>120</v>
          </cell>
          <cell r="F1276">
            <v>785690</v>
          </cell>
          <cell r="G1276" t="str">
            <v>010611200Ч0060120</v>
          </cell>
        </row>
        <row r="1277">
          <cell r="E1277" t="str">
            <v>121</v>
          </cell>
          <cell r="F1277">
            <v>603448</v>
          </cell>
          <cell r="G1277" t="str">
            <v>010611200Ч0060121</v>
          </cell>
        </row>
        <row r="1278">
          <cell r="E1278" t="str">
            <v>129</v>
          </cell>
          <cell r="F1278">
            <v>182242</v>
          </cell>
          <cell r="G1278" t="str">
            <v>010611200Ч0060129</v>
          </cell>
        </row>
        <row r="1279">
          <cell r="E1279" t="str">
            <v/>
          </cell>
          <cell r="F1279">
            <v>25000</v>
          </cell>
          <cell r="G1279" t="str">
            <v>010611200Ч0070</v>
          </cell>
        </row>
        <row r="1280">
          <cell r="E1280" t="str">
            <v>200</v>
          </cell>
          <cell r="F1280">
            <v>25000</v>
          </cell>
          <cell r="G1280" t="str">
            <v>010611200Ч0070200</v>
          </cell>
        </row>
        <row r="1281">
          <cell r="E1281" t="str">
            <v>240</v>
          </cell>
          <cell r="F1281">
            <v>25000</v>
          </cell>
          <cell r="G1281" t="str">
            <v>010611200Ч0070240</v>
          </cell>
        </row>
        <row r="1282">
          <cell r="E1282" t="str">
            <v>244</v>
          </cell>
          <cell r="F1282">
            <v>25000</v>
          </cell>
          <cell r="G1282" t="str">
            <v>010611200Ч0070244</v>
          </cell>
        </row>
        <row r="1283">
          <cell r="E1283" t="str">
            <v/>
          </cell>
          <cell r="F1283">
            <v>3000000</v>
          </cell>
          <cell r="G1283" t="str">
            <v>0111</v>
          </cell>
        </row>
        <row r="1284">
          <cell r="E1284" t="str">
            <v/>
          </cell>
          <cell r="F1284">
            <v>3000000</v>
          </cell>
          <cell r="G1284" t="str">
            <v>01119000000000</v>
          </cell>
        </row>
        <row r="1285">
          <cell r="E1285" t="str">
            <v/>
          </cell>
          <cell r="F1285">
            <v>3000000</v>
          </cell>
          <cell r="G1285" t="str">
            <v>01119010000000</v>
          </cell>
        </row>
        <row r="1286">
          <cell r="E1286" t="str">
            <v/>
          </cell>
          <cell r="F1286">
            <v>3000000</v>
          </cell>
          <cell r="G1286" t="str">
            <v>01119010080000</v>
          </cell>
        </row>
        <row r="1287">
          <cell r="E1287" t="str">
            <v>800</v>
          </cell>
          <cell r="F1287">
            <v>3000000</v>
          </cell>
          <cell r="G1287" t="str">
            <v>01119010080000800</v>
          </cell>
        </row>
        <row r="1288">
          <cell r="E1288" t="str">
            <v>870</v>
          </cell>
          <cell r="F1288">
            <v>3000000</v>
          </cell>
          <cell r="G1288" t="str">
            <v>01119010080000870</v>
          </cell>
        </row>
        <row r="1289">
          <cell r="E1289" t="str">
            <v/>
          </cell>
          <cell r="F1289">
            <v>194949787</v>
          </cell>
          <cell r="G1289" t="str">
            <v>0113</v>
          </cell>
        </row>
        <row r="1290">
          <cell r="E1290" t="str">
            <v/>
          </cell>
          <cell r="F1290">
            <v>366400</v>
          </cell>
          <cell r="G1290" t="str">
            <v>01131100000000</v>
          </cell>
        </row>
        <row r="1291">
          <cell r="E1291" t="str">
            <v/>
          </cell>
          <cell r="F1291">
            <v>366400</v>
          </cell>
          <cell r="G1291" t="str">
            <v>01131110000000</v>
          </cell>
        </row>
        <row r="1292">
          <cell r="E1292" t="str">
            <v/>
          </cell>
          <cell r="F1292">
            <v>366400</v>
          </cell>
          <cell r="G1292" t="str">
            <v>01131110075140</v>
          </cell>
        </row>
        <row r="1293">
          <cell r="E1293" t="str">
            <v>500</v>
          </cell>
          <cell r="F1293">
            <v>366400</v>
          </cell>
          <cell r="G1293" t="str">
            <v>01131110075140500</v>
          </cell>
        </row>
        <row r="1294">
          <cell r="E1294" t="str">
            <v>530</v>
          </cell>
          <cell r="F1294">
            <v>366400</v>
          </cell>
          <cell r="G1294" t="str">
            <v>01131110075140530</v>
          </cell>
        </row>
        <row r="1295">
          <cell r="E1295" t="str">
            <v/>
          </cell>
          <cell r="F1295">
            <v>194583387</v>
          </cell>
          <cell r="G1295" t="str">
            <v>01139000000000</v>
          </cell>
        </row>
        <row r="1296">
          <cell r="E1296" t="str">
            <v/>
          </cell>
          <cell r="F1296">
            <v>194583387</v>
          </cell>
          <cell r="G1296" t="str">
            <v>01139090000000</v>
          </cell>
        </row>
        <row r="1297">
          <cell r="E1297" t="str">
            <v/>
          </cell>
          <cell r="F1297">
            <v>99144300</v>
          </cell>
          <cell r="G1297" t="str">
            <v>01139090027242</v>
          </cell>
        </row>
        <row r="1298">
          <cell r="E1298" t="str">
            <v>800</v>
          </cell>
          <cell r="F1298">
            <v>99144300</v>
          </cell>
          <cell r="G1298" t="str">
            <v>01139090027242800</v>
          </cell>
        </row>
        <row r="1299">
          <cell r="E1299" t="str">
            <v>870</v>
          </cell>
          <cell r="F1299">
            <v>99144300</v>
          </cell>
          <cell r="G1299" t="str">
            <v>01139090027242870</v>
          </cell>
        </row>
        <row r="1300">
          <cell r="E1300" t="str">
            <v/>
          </cell>
          <cell r="F1300">
            <v>95439087</v>
          </cell>
          <cell r="G1300" t="str">
            <v>01139090080000</v>
          </cell>
        </row>
        <row r="1301">
          <cell r="E1301" t="str">
            <v>800</v>
          </cell>
          <cell r="F1301">
            <v>95439087</v>
          </cell>
          <cell r="G1301" t="str">
            <v>01139090080000800</v>
          </cell>
        </row>
        <row r="1302">
          <cell r="E1302" t="str">
            <v>830</v>
          </cell>
          <cell r="F1302">
            <v>100000</v>
          </cell>
          <cell r="G1302" t="str">
            <v>01139090080000830</v>
          </cell>
        </row>
        <row r="1303">
          <cell r="E1303" t="str">
            <v>831</v>
          </cell>
          <cell r="F1303">
            <v>100000</v>
          </cell>
          <cell r="G1303" t="str">
            <v>01139090080000831</v>
          </cell>
        </row>
        <row r="1304">
          <cell r="E1304" t="str">
            <v>870</v>
          </cell>
          <cell r="F1304">
            <v>95339087</v>
          </cell>
          <cell r="G1304" t="str">
            <v>01139090080000870</v>
          </cell>
        </row>
        <row r="1305">
          <cell r="E1305" t="str">
            <v/>
          </cell>
          <cell r="F1305">
            <v>7595200</v>
          </cell>
          <cell r="G1305" t="str">
            <v>0200</v>
          </cell>
        </row>
        <row r="1306">
          <cell r="E1306" t="str">
            <v/>
          </cell>
          <cell r="F1306">
            <v>7595200</v>
          </cell>
          <cell r="G1306" t="str">
            <v>0203</v>
          </cell>
        </row>
        <row r="1307">
          <cell r="E1307" t="str">
            <v/>
          </cell>
          <cell r="F1307">
            <v>7595200</v>
          </cell>
          <cell r="G1307" t="str">
            <v>02031100000000</v>
          </cell>
        </row>
        <row r="1308">
          <cell r="E1308" t="str">
            <v/>
          </cell>
          <cell r="F1308">
            <v>7595200</v>
          </cell>
          <cell r="G1308" t="str">
            <v>02031110000000</v>
          </cell>
        </row>
        <row r="1309">
          <cell r="E1309" t="str">
            <v/>
          </cell>
          <cell r="F1309">
            <v>7595200</v>
          </cell>
          <cell r="G1309" t="str">
            <v>02031110051180</v>
          </cell>
        </row>
        <row r="1310">
          <cell r="E1310" t="str">
            <v>500</v>
          </cell>
          <cell r="F1310">
            <v>7595200</v>
          </cell>
          <cell r="G1310" t="str">
            <v>02031110051180500</v>
          </cell>
        </row>
        <row r="1311">
          <cell r="E1311" t="str">
            <v>530</v>
          </cell>
          <cell r="F1311">
            <v>7595200</v>
          </cell>
          <cell r="G1311" t="str">
            <v>02031110051180530</v>
          </cell>
        </row>
        <row r="1312">
          <cell r="E1312" t="str">
            <v/>
          </cell>
          <cell r="F1312">
            <v>29440500</v>
          </cell>
          <cell r="G1312" t="str">
            <v>0400</v>
          </cell>
        </row>
        <row r="1313">
          <cell r="E1313" t="str">
            <v/>
          </cell>
          <cell r="F1313">
            <v>29440500</v>
          </cell>
          <cell r="G1313" t="str">
            <v>0409</v>
          </cell>
        </row>
        <row r="1314">
          <cell r="E1314" t="str">
            <v/>
          </cell>
          <cell r="F1314">
            <v>29440500</v>
          </cell>
          <cell r="G1314" t="str">
            <v>04090900000000</v>
          </cell>
        </row>
        <row r="1315">
          <cell r="E1315" t="str">
            <v/>
          </cell>
          <cell r="F1315">
            <v>29440500</v>
          </cell>
          <cell r="G1315" t="str">
            <v>04090910000000</v>
          </cell>
        </row>
        <row r="1316">
          <cell r="E1316" t="str">
            <v/>
          </cell>
          <cell r="F1316">
            <v>29440500</v>
          </cell>
          <cell r="G1316" t="str">
            <v>040909100Ч0030</v>
          </cell>
        </row>
        <row r="1317">
          <cell r="E1317" t="str">
            <v>500</v>
          </cell>
          <cell r="F1317">
            <v>29440500</v>
          </cell>
          <cell r="G1317" t="str">
            <v>040909100Ч0030500</v>
          </cell>
        </row>
        <row r="1318">
          <cell r="E1318" t="str">
            <v>540</v>
          </cell>
          <cell r="F1318">
            <v>29440500</v>
          </cell>
          <cell r="G1318" t="str">
            <v>040909100Ч0030540</v>
          </cell>
        </row>
        <row r="1319">
          <cell r="E1319" t="str">
            <v/>
          </cell>
          <cell r="F1319">
            <v>2578250</v>
          </cell>
          <cell r="G1319" t="str">
            <v>0700</v>
          </cell>
        </row>
        <row r="1320">
          <cell r="E1320" t="str">
            <v/>
          </cell>
          <cell r="F1320">
            <v>2578250</v>
          </cell>
          <cell r="G1320" t="str">
            <v>0707</v>
          </cell>
        </row>
        <row r="1321">
          <cell r="E1321" t="str">
            <v/>
          </cell>
          <cell r="F1321">
            <v>2578250</v>
          </cell>
          <cell r="G1321" t="str">
            <v>07070600000000</v>
          </cell>
        </row>
        <row r="1322">
          <cell r="E1322" t="str">
            <v/>
          </cell>
          <cell r="F1322">
            <v>2578250</v>
          </cell>
          <cell r="G1322" t="str">
            <v>07070610000000</v>
          </cell>
        </row>
        <row r="1323">
          <cell r="E1323" t="str">
            <v/>
          </cell>
          <cell r="F1323">
            <v>2578250</v>
          </cell>
          <cell r="G1323" t="str">
            <v>070706100Ч0050</v>
          </cell>
        </row>
        <row r="1324">
          <cell r="E1324" t="str">
            <v>500</v>
          </cell>
          <cell r="F1324">
            <v>2578250</v>
          </cell>
          <cell r="G1324" t="str">
            <v>070706100Ч0050500</v>
          </cell>
        </row>
        <row r="1325">
          <cell r="E1325" t="str">
            <v>540</v>
          </cell>
          <cell r="F1325">
            <v>2578250</v>
          </cell>
          <cell r="G1325" t="str">
            <v>070706100Ч0050540</v>
          </cell>
        </row>
        <row r="1326">
          <cell r="E1326" t="str">
            <v/>
          </cell>
          <cell r="F1326">
            <v>17863</v>
          </cell>
          <cell r="G1326" t="str">
            <v>1300</v>
          </cell>
        </row>
        <row r="1327">
          <cell r="E1327" t="str">
            <v/>
          </cell>
          <cell r="F1327">
            <v>17863</v>
          </cell>
          <cell r="G1327" t="str">
            <v>1301</v>
          </cell>
        </row>
        <row r="1328">
          <cell r="E1328" t="str">
            <v/>
          </cell>
          <cell r="F1328">
            <v>17863</v>
          </cell>
          <cell r="G1328" t="str">
            <v>13019000000000</v>
          </cell>
        </row>
        <row r="1329">
          <cell r="E1329" t="str">
            <v/>
          </cell>
          <cell r="F1329">
            <v>17863</v>
          </cell>
          <cell r="G1329" t="str">
            <v>13019090000000</v>
          </cell>
        </row>
        <row r="1330">
          <cell r="E1330" t="str">
            <v/>
          </cell>
          <cell r="F1330">
            <v>17863</v>
          </cell>
          <cell r="G1330" t="str">
            <v>13019090080000</v>
          </cell>
        </row>
        <row r="1331">
          <cell r="E1331" t="str">
            <v>700</v>
          </cell>
          <cell r="F1331">
            <v>17863</v>
          </cell>
          <cell r="G1331" t="str">
            <v>13019090080000700</v>
          </cell>
        </row>
        <row r="1332">
          <cell r="E1332" t="str">
            <v>730</v>
          </cell>
          <cell r="F1332">
            <v>17863</v>
          </cell>
          <cell r="G1332" t="str">
            <v>13019090080000730</v>
          </cell>
        </row>
        <row r="1333">
          <cell r="E1333" t="str">
            <v/>
          </cell>
          <cell r="F1333">
            <v>178832800</v>
          </cell>
          <cell r="G1333" t="str">
            <v>1400</v>
          </cell>
        </row>
        <row r="1334">
          <cell r="E1334" t="str">
            <v/>
          </cell>
          <cell r="F1334">
            <v>130887200</v>
          </cell>
          <cell r="G1334" t="str">
            <v>1401</v>
          </cell>
        </row>
        <row r="1335">
          <cell r="E1335" t="str">
            <v/>
          </cell>
          <cell r="F1335">
            <v>130887200</v>
          </cell>
          <cell r="G1335" t="str">
            <v>14011100000000</v>
          </cell>
        </row>
        <row r="1336">
          <cell r="E1336" t="str">
            <v/>
          </cell>
          <cell r="F1336">
            <v>130887200</v>
          </cell>
          <cell r="G1336" t="str">
            <v>14011110000000</v>
          </cell>
        </row>
        <row r="1337">
          <cell r="E1337" t="str">
            <v/>
          </cell>
          <cell r="F1337">
            <v>76257600</v>
          </cell>
          <cell r="G1337" t="str">
            <v>14011110076010</v>
          </cell>
        </row>
        <row r="1338">
          <cell r="E1338" t="str">
            <v>500</v>
          </cell>
          <cell r="F1338">
            <v>76257600</v>
          </cell>
          <cell r="G1338" t="str">
            <v>14011110076010500</v>
          </cell>
        </row>
        <row r="1339">
          <cell r="E1339" t="str">
            <v>510</v>
          </cell>
          <cell r="F1339">
            <v>76257600</v>
          </cell>
          <cell r="G1339" t="str">
            <v>14011110076010510</v>
          </cell>
        </row>
        <row r="1340">
          <cell r="E1340" t="str">
            <v>511</v>
          </cell>
          <cell r="F1340">
            <v>76257600</v>
          </cell>
          <cell r="G1340" t="str">
            <v>14011110076010511</v>
          </cell>
        </row>
        <row r="1341">
          <cell r="E1341" t="str">
            <v/>
          </cell>
          <cell r="F1341">
            <v>54629600</v>
          </cell>
          <cell r="G1341" t="str">
            <v>14011110080130</v>
          </cell>
        </row>
        <row r="1342">
          <cell r="E1342" t="str">
            <v>500</v>
          </cell>
          <cell r="F1342">
            <v>54629600</v>
          </cell>
          <cell r="G1342" t="str">
            <v>14011110080130500</v>
          </cell>
        </row>
        <row r="1343">
          <cell r="E1343" t="str">
            <v>510</v>
          </cell>
          <cell r="F1343">
            <v>54629600</v>
          </cell>
          <cell r="G1343" t="str">
            <v>14011110080130510</v>
          </cell>
        </row>
        <row r="1344">
          <cell r="E1344" t="str">
            <v>511</v>
          </cell>
          <cell r="F1344">
            <v>54629600</v>
          </cell>
          <cell r="G1344" t="str">
            <v>14011110080130511</v>
          </cell>
        </row>
        <row r="1345">
          <cell r="E1345" t="str">
            <v/>
          </cell>
          <cell r="F1345">
            <v>47945600</v>
          </cell>
          <cell r="G1345" t="str">
            <v>1403</v>
          </cell>
        </row>
        <row r="1346">
          <cell r="E1346" t="str">
            <v/>
          </cell>
          <cell r="F1346">
            <v>47945600</v>
          </cell>
          <cell r="G1346" t="str">
            <v>14031100000000</v>
          </cell>
        </row>
        <row r="1347">
          <cell r="E1347" t="str">
            <v/>
          </cell>
          <cell r="F1347">
            <v>47945600</v>
          </cell>
          <cell r="G1347" t="str">
            <v>14031110000000</v>
          </cell>
        </row>
        <row r="1348">
          <cell r="E1348" t="str">
            <v/>
          </cell>
          <cell r="F1348">
            <v>47945600</v>
          </cell>
          <cell r="G1348" t="str">
            <v>14031110080120</v>
          </cell>
        </row>
        <row r="1349">
          <cell r="E1349" t="str">
            <v>500</v>
          </cell>
          <cell r="F1349">
            <v>47945600</v>
          </cell>
          <cell r="G1349" t="str">
            <v>14031110080120500</v>
          </cell>
        </row>
        <row r="1350">
          <cell r="E1350" t="str">
            <v>540</v>
          </cell>
          <cell r="F1350">
            <v>47945600</v>
          </cell>
          <cell r="G1350" t="str">
            <v>14031110080120540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3">
          <cell r="B3" t="str">
            <v>26.12.2023</v>
          </cell>
        </row>
        <row r="4">
          <cell r="B4" t="str">
            <v>45/1-369</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314"/>
  <sheetViews>
    <sheetView tabSelected="1" topLeftCell="A2" workbookViewId="0">
      <selection activeCell="M7" sqref="M7"/>
    </sheetView>
  </sheetViews>
  <sheetFormatPr defaultRowHeight="12.75"/>
  <cols>
    <col min="1" max="1" width="38.85546875" style="4" customWidth="1"/>
    <col min="2" max="2" width="7.28515625" style="4" customWidth="1"/>
    <col min="3" max="3" width="8" style="4" customWidth="1"/>
    <col min="4" max="4" width="11.7109375" style="4" customWidth="1"/>
    <col min="5" max="5" width="9.42578125" style="4" customWidth="1"/>
    <col min="6" max="7" width="19.7109375" style="2" customWidth="1"/>
    <col min="8" max="8" width="18.85546875" style="2" hidden="1" customWidth="1"/>
    <col min="9" max="9" width="13.5703125" style="2" hidden="1" customWidth="1"/>
    <col min="10" max="10" width="0" style="2" hidden="1" customWidth="1"/>
    <col min="11" max="11" width="17.7109375" style="2" hidden="1" customWidth="1"/>
    <col min="12" max="12" width="26.5703125" style="2" customWidth="1"/>
    <col min="13" max="16384" width="9.140625" style="2"/>
  </cols>
  <sheetData>
    <row r="1" spans="1:9" ht="42" hidden="1" customHeight="1">
      <c r="A1" s="1"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1"/>
      <c r="C1" s="1"/>
      <c r="D1" s="1"/>
      <c r="E1" s="1"/>
      <c r="F1" s="1"/>
      <c r="G1" s="1"/>
    </row>
    <row r="2" spans="1:9" ht="41.25" customHeight="1">
      <c r="A2" s="1"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26.12.2023 года №45/1-369</v>
      </c>
      <c r="B2" s="1"/>
      <c r="C2" s="1"/>
      <c r="D2" s="1"/>
      <c r="E2" s="1"/>
      <c r="F2" s="1"/>
      <c r="G2" s="1"/>
    </row>
    <row r="3" spans="1:9" ht="39" customHeight="1">
      <c r="A3" s="3"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2025-2026 годов</v>
      </c>
      <c r="B3" s="3"/>
      <c r="C3" s="3"/>
      <c r="D3" s="3"/>
      <c r="E3" s="3"/>
      <c r="F3" s="3"/>
      <c r="G3" s="3"/>
    </row>
    <row r="4" spans="1:9">
      <c r="G4" s="5" t="s">
        <v>0</v>
      </c>
    </row>
    <row r="5" spans="1:9">
      <c r="A5" s="6" t="s">
        <v>1</v>
      </c>
      <c r="B5" s="7" t="s">
        <v>2</v>
      </c>
      <c r="C5" s="8"/>
      <c r="D5" s="8"/>
      <c r="E5" s="9"/>
      <c r="F5" s="10" t="s">
        <v>3</v>
      </c>
      <c r="G5" s="10" t="s">
        <v>4</v>
      </c>
    </row>
    <row r="6" spans="1:9" ht="38.25">
      <c r="A6" s="11"/>
      <c r="B6" s="12" t="s">
        <v>5</v>
      </c>
      <c r="C6" s="12" t="s">
        <v>6</v>
      </c>
      <c r="D6" s="12" t="s">
        <v>7</v>
      </c>
      <c r="E6" s="12" t="s">
        <v>8</v>
      </c>
      <c r="F6" s="10"/>
      <c r="G6" s="10"/>
    </row>
    <row r="7" spans="1:9" s="16" customFormat="1">
      <c r="A7" s="13" t="s">
        <v>9</v>
      </c>
      <c r="B7" s="14" t="s">
        <v>10</v>
      </c>
      <c r="C7" s="14" t="s">
        <v>10</v>
      </c>
      <c r="D7" s="14" t="s">
        <v>10</v>
      </c>
      <c r="E7" s="14" t="s">
        <v>10</v>
      </c>
      <c r="F7" s="15">
        <f>2783715130+39000000</f>
        <v>2822715130</v>
      </c>
      <c r="G7" s="15">
        <f>2760126177+76500000</f>
        <v>2836626177</v>
      </c>
      <c r="I7" s="17"/>
    </row>
    <row r="8" spans="1:9">
      <c r="A8" s="13" t="s">
        <v>11</v>
      </c>
      <c r="B8" s="14" t="s">
        <v>12</v>
      </c>
      <c r="C8" s="14" t="s">
        <v>10</v>
      </c>
      <c r="D8" s="14" t="s">
        <v>10</v>
      </c>
      <c r="E8" s="14" t="s">
        <v>10</v>
      </c>
      <c r="F8" s="15">
        <v>8032471</v>
      </c>
      <c r="G8" s="15">
        <v>8032471</v>
      </c>
      <c r="H8" s="18"/>
    </row>
    <row r="9" spans="1:9">
      <c r="A9" s="13" t="s">
        <v>13</v>
      </c>
      <c r="B9" s="14" t="s">
        <v>12</v>
      </c>
      <c r="C9" s="14" t="s">
        <v>14</v>
      </c>
      <c r="D9" s="14" t="s">
        <v>10</v>
      </c>
      <c r="E9" s="14" t="s">
        <v>10</v>
      </c>
      <c r="F9" s="15">
        <v>8032471</v>
      </c>
      <c r="G9" s="15">
        <v>8032471</v>
      </c>
      <c r="H9" s="19" t="str">
        <f>CONCATENATE(C9,,D9,E9)</f>
        <v>0100</v>
      </c>
    </row>
    <row r="10" spans="1:9" ht="63.75">
      <c r="A10" s="13" t="s">
        <v>15</v>
      </c>
      <c r="B10" s="14" t="s">
        <v>12</v>
      </c>
      <c r="C10" s="14" t="s">
        <v>16</v>
      </c>
      <c r="D10" s="14" t="s">
        <v>10</v>
      </c>
      <c r="E10" s="14" t="s">
        <v>10</v>
      </c>
      <c r="F10" s="15">
        <v>8032471</v>
      </c>
      <c r="G10" s="15">
        <v>8032471</v>
      </c>
      <c r="H10" s="19" t="str">
        <f t="shared" ref="H10:H73" si="0">CONCATENATE(C10,,D10,E10)</f>
        <v>0103</v>
      </c>
    </row>
    <row r="11" spans="1:9" ht="38.25">
      <c r="A11" s="13" t="s">
        <v>17</v>
      </c>
      <c r="B11" s="14" t="s">
        <v>12</v>
      </c>
      <c r="C11" s="14" t="s">
        <v>16</v>
      </c>
      <c r="D11" s="14" t="s">
        <v>18</v>
      </c>
      <c r="E11" s="14" t="s">
        <v>10</v>
      </c>
      <c r="F11" s="15">
        <v>8032471</v>
      </c>
      <c r="G11" s="15">
        <v>8032471</v>
      </c>
      <c r="H11" s="19" t="str">
        <f t="shared" si="0"/>
        <v>01038000000000</v>
      </c>
    </row>
    <row r="12" spans="1:9" ht="51">
      <c r="A12" s="13" t="s">
        <v>19</v>
      </c>
      <c r="B12" s="14" t="s">
        <v>12</v>
      </c>
      <c r="C12" s="14" t="s">
        <v>16</v>
      </c>
      <c r="D12" s="14" t="s">
        <v>20</v>
      </c>
      <c r="E12" s="14" t="s">
        <v>10</v>
      </c>
      <c r="F12" s="15">
        <v>3607251</v>
      </c>
      <c r="G12" s="15">
        <v>3607251</v>
      </c>
      <c r="H12" s="19" t="str">
        <f t="shared" si="0"/>
        <v>01038020000000</v>
      </c>
    </row>
    <row r="13" spans="1:9" ht="51">
      <c r="A13" s="13" t="s">
        <v>21</v>
      </c>
      <c r="B13" s="14" t="s">
        <v>12</v>
      </c>
      <c r="C13" s="14" t="s">
        <v>16</v>
      </c>
      <c r="D13" s="14" t="s">
        <v>22</v>
      </c>
      <c r="E13" s="14" t="s">
        <v>10</v>
      </c>
      <c r="F13" s="15">
        <v>3607251</v>
      </c>
      <c r="G13" s="15">
        <v>3607251</v>
      </c>
      <c r="H13" s="19" t="str">
        <f t="shared" si="0"/>
        <v>01038020060000</v>
      </c>
    </row>
    <row r="14" spans="1:9" ht="76.5">
      <c r="A14" s="13" t="s">
        <v>23</v>
      </c>
      <c r="B14" s="14" t="s">
        <v>12</v>
      </c>
      <c r="C14" s="14" t="s">
        <v>16</v>
      </c>
      <c r="D14" s="14" t="s">
        <v>22</v>
      </c>
      <c r="E14" s="14" t="s">
        <v>24</v>
      </c>
      <c r="F14" s="15">
        <v>3221001</v>
      </c>
      <c r="G14" s="15">
        <v>3221001</v>
      </c>
      <c r="H14" s="19" t="str">
        <f t="shared" si="0"/>
        <v>01038020060000100</v>
      </c>
    </row>
    <row r="15" spans="1:9" ht="38.25">
      <c r="A15" s="13" t="s">
        <v>25</v>
      </c>
      <c r="B15" s="14" t="s">
        <v>12</v>
      </c>
      <c r="C15" s="14" t="s">
        <v>16</v>
      </c>
      <c r="D15" s="14" t="s">
        <v>22</v>
      </c>
      <c r="E15" s="14" t="s">
        <v>26</v>
      </c>
      <c r="F15" s="15">
        <v>3221001</v>
      </c>
      <c r="G15" s="15">
        <v>3221001</v>
      </c>
      <c r="H15" s="19" t="str">
        <f t="shared" si="0"/>
        <v>01038020060000120</v>
      </c>
    </row>
    <row r="16" spans="1:9" ht="25.5">
      <c r="A16" s="13" t="s">
        <v>27</v>
      </c>
      <c r="B16" s="14" t="s">
        <v>12</v>
      </c>
      <c r="C16" s="14" t="s">
        <v>16</v>
      </c>
      <c r="D16" s="14" t="s">
        <v>22</v>
      </c>
      <c r="E16" s="14" t="s">
        <v>28</v>
      </c>
      <c r="F16" s="15">
        <v>2450461</v>
      </c>
      <c r="G16" s="15">
        <v>2450461</v>
      </c>
      <c r="H16" s="19" t="str">
        <f t="shared" si="0"/>
        <v>01038020060000121</v>
      </c>
    </row>
    <row r="17" spans="1:8" ht="51">
      <c r="A17" s="13" t="s">
        <v>29</v>
      </c>
      <c r="B17" s="14" t="s">
        <v>12</v>
      </c>
      <c r="C17" s="14" t="s">
        <v>16</v>
      </c>
      <c r="D17" s="14" t="s">
        <v>22</v>
      </c>
      <c r="E17" s="14" t="s">
        <v>30</v>
      </c>
      <c r="F17" s="15">
        <v>30500</v>
      </c>
      <c r="G17" s="15">
        <v>30500</v>
      </c>
      <c r="H17" s="19" t="str">
        <f t="shared" si="0"/>
        <v>01038020060000122</v>
      </c>
    </row>
    <row r="18" spans="1:8" ht="63.75">
      <c r="A18" s="13" t="s">
        <v>31</v>
      </c>
      <c r="B18" s="14" t="s">
        <v>12</v>
      </c>
      <c r="C18" s="14" t="s">
        <v>16</v>
      </c>
      <c r="D18" s="14" t="s">
        <v>22</v>
      </c>
      <c r="E18" s="14" t="s">
        <v>32</v>
      </c>
      <c r="F18" s="15">
        <v>740040</v>
      </c>
      <c r="G18" s="15">
        <v>740040</v>
      </c>
      <c r="H18" s="19" t="str">
        <f t="shared" si="0"/>
        <v>01038020060000129</v>
      </c>
    </row>
    <row r="19" spans="1:8" ht="38.25">
      <c r="A19" s="13" t="s">
        <v>33</v>
      </c>
      <c r="B19" s="14" t="s">
        <v>12</v>
      </c>
      <c r="C19" s="14" t="s">
        <v>16</v>
      </c>
      <c r="D19" s="14" t="s">
        <v>22</v>
      </c>
      <c r="E19" s="14" t="s">
        <v>34</v>
      </c>
      <c r="F19" s="15">
        <v>386250</v>
      </c>
      <c r="G19" s="15">
        <v>386250</v>
      </c>
      <c r="H19" s="19" t="str">
        <f t="shared" si="0"/>
        <v>01038020060000200</v>
      </c>
    </row>
    <row r="20" spans="1:8" ht="38.25">
      <c r="A20" s="13" t="s">
        <v>35</v>
      </c>
      <c r="B20" s="14" t="s">
        <v>12</v>
      </c>
      <c r="C20" s="14" t="s">
        <v>16</v>
      </c>
      <c r="D20" s="14" t="s">
        <v>22</v>
      </c>
      <c r="E20" s="14" t="s">
        <v>36</v>
      </c>
      <c r="F20" s="15">
        <v>386250</v>
      </c>
      <c r="G20" s="15">
        <v>386250</v>
      </c>
      <c r="H20" s="19" t="str">
        <f t="shared" si="0"/>
        <v>01038020060000240</v>
      </c>
    </row>
    <row r="21" spans="1:8">
      <c r="A21" s="13" t="s">
        <v>37</v>
      </c>
      <c r="B21" s="14" t="s">
        <v>12</v>
      </c>
      <c r="C21" s="14" t="s">
        <v>16</v>
      </c>
      <c r="D21" s="14" t="s">
        <v>22</v>
      </c>
      <c r="E21" s="14" t="s">
        <v>38</v>
      </c>
      <c r="F21" s="15">
        <v>386250</v>
      </c>
      <c r="G21" s="15">
        <v>386250</v>
      </c>
      <c r="H21" s="19" t="str">
        <f t="shared" si="0"/>
        <v>01038020060000244</v>
      </c>
    </row>
    <row r="22" spans="1:8" ht="63.75">
      <c r="A22" s="13" t="s">
        <v>39</v>
      </c>
      <c r="B22" s="14" t="s">
        <v>12</v>
      </c>
      <c r="C22" s="14" t="s">
        <v>16</v>
      </c>
      <c r="D22" s="14" t="s">
        <v>40</v>
      </c>
      <c r="E22" s="14" t="s">
        <v>10</v>
      </c>
      <c r="F22" s="15">
        <v>4425220</v>
      </c>
      <c r="G22" s="15">
        <v>4425220</v>
      </c>
      <c r="H22" s="19" t="str">
        <f t="shared" si="0"/>
        <v>01038030000000</v>
      </c>
    </row>
    <row r="23" spans="1:8" ht="63.75">
      <c r="A23" s="13" t="s">
        <v>39</v>
      </c>
      <c r="B23" s="14" t="s">
        <v>12</v>
      </c>
      <c r="C23" s="14" t="s">
        <v>16</v>
      </c>
      <c r="D23" s="14" t="s">
        <v>41</v>
      </c>
      <c r="E23" s="14" t="s">
        <v>10</v>
      </c>
      <c r="F23" s="15">
        <v>4377220</v>
      </c>
      <c r="G23" s="15">
        <v>4377220</v>
      </c>
      <c r="H23" s="19" t="str">
        <f t="shared" si="0"/>
        <v>01038030060000</v>
      </c>
    </row>
    <row r="24" spans="1:8" ht="76.5">
      <c r="A24" s="13" t="s">
        <v>23</v>
      </c>
      <c r="B24" s="14" t="s">
        <v>12</v>
      </c>
      <c r="C24" s="14" t="s">
        <v>16</v>
      </c>
      <c r="D24" s="14" t="s">
        <v>41</v>
      </c>
      <c r="E24" s="14" t="s">
        <v>24</v>
      </c>
      <c r="F24" s="15">
        <v>4377220</v>
      </c>
      <c r="G24" s="15">
        <v>4377220</v>
      </c>
      <c r="H24" s="19" t="str">
        <f t="shared" si="0"/>
        <v>01038030060000100</v>
      </c>
    </row>
    <row r="25" spans="1:8" ht="38.25">
      <c r="A25" s="13" t="s">
        <v>25</v>
      </c>
      <c r="B25" s="14" t="s">
        <v>12</v>
      </c>
      <c r="C25" s="14" t="s">
        <v>16</v>
      </c>
      <c r="D25" s="14" t="s">
        <v>41</v>
      </c>
      <c r="E25" s="14" t="s">
        <v>26</v>
      </c>
      <c r="F25" s="15">
        <v>4377220</v>
      </c>
      <c r="G25" s="15">
        <v>4377220</v>
      </c>
      <c r="H25" s="19" t="str">
        <f t="shared" si="0"/>
        <v>01038030060000120</v>
      </c>
    </row>
    <row r="26" spans="1:8" ht="25.5">
      <c r="A26" s="13" t="s">
        <v>27</v>
      </c>
      <c r="B26" s="14" t="s">
        <v>12</v>
      </c>
      <c r="C26" s="14" t="s">
        <v>16</v>
      </c>
      <c r="D26" s="14" t="s">
        <v>41</v>
      </c>
      <c r="E26" s="14" t="s">
        <v>28</v>
      </c>
      <c r="F26" s="15">
        <v>3111152</v>
      </c>
      <c r="G26" s="15">
        <v>3111152</v>
      </c>
      <c r="H26" s="19" t="str">
        <f t="shared" si="0"/>
        <v>01038030060000121</v>
      </c>
    </row>
    <row r="27" spans="1:8" ht="51">
      <c r="A27" s="13" t="s">
        <v>29</v>
      </c>
      <c r="B27" s="14" t="s">
        <v>12</v>
      </c>
      <c r="C27" s="14" t="s">
        <v>16</v>
      </c>
      <c r="D27" s="14" t="s">
        <v>41</v>
      </c>
      <c r="E27" s="14" t="s">
        <v>30</v>
      </c>
      <c r="F27" s="15">
        <v>50500</v>
      </c>
      <c r="G27" s="15">
        <v>50500</v>
      </c>
      <c r="H27" s="19" t="str">
        <f t="shared" si="0"/>
        <v>01038030060000122</v>
      </c>
    </row>
    <row r="28" spans="1:8" ht="38.25">
      <c r="A28" s="13" t="s">
        <v>42</v>
      </c>
      <c r="B28" s="14" t="s">
        <v>12</v>
      </c>
      <c r="C28" s="14" t="s">
        <v>16</v>
      </c>
      <c r="D28" s="14" t="s">
        <v>41</v>
      </c>
      <c r="E28" s="14" t="s">
        <v>43</v>
      </c>
      <c r="F28" s="15">
        <v>276000</v>
      </c>
      <c r="G28" s="15">
        <v>276000</v>
      </c>
      <c r="H28" s="19" t="str">
        <f t="shared" si="0"/>
        <v>01038030060000123</v>
      </c>
    </row>
    <row r="29" spans="1:8" ht="63.75">
      <c r="A29" s="13" t="s">
        <v>31</v>
      </c>
      <c r="B29" s="14" t="s">
        <v>12</v>
      </c>
      <c r="C29" s="14" t="s">
        <v>16</v>
      </c>
      <c r="D29" s="14" t="s">
        <v>41</v>
      </c>
      <c r="E29" s="14" t="s">
        <v>32</v>
      </c>
      <c r="F29" s="15">
        <v>939568</v>
      </c>
      <c r="G29" s="15">
        <v>939568</v>
      </c>
      <c r="H29" s="19" t="str">
        <f t="shared" si="0"/>
        <v>01038030060000129</v>
      </c>
    </row>
    <row r="30" spans="1:8" ht="76.5">
      <c r="A30" s="13" t="s">
        <v>44</v>
      </c>
      <c r="B30" s="14" t="s">
        <v>12</v>
      </c>
      <c r="C30" s="14" t="s">
        <v>16</v>
      </c>
      <c r="D30" s="14" t="s">
        <v>45</v>
      </c>
      <c r="E30" s="14" t="s">
        <v>10</v>
      </c>
      <c r="F30" s="15">
        <v>48000</v>
      </c>
      <c r="G30" s="15">
        <v>48000</v>
      </c>
      <c r="H30" s="19" t="str">
        <f t="shared" si="0"/>
        <v>01038030067000</v>
      </c>
    </row>
    <row r="31" spans="1:8" ht="76.5">
      <c r="A31" s="13" t="s">
        <v>23</v>
      </c>
      <c r="B31" s="14" t="s">
        <v>12</v>
      </c>
      <c r="C31" s="14" t="s">
        <v>16</v>
      </c>
      <c r="D31" s="14" t="s">
        <v>45</v>
      </c>
      <c r="E31" s="14" t="s">
        <v>24</v>
      </c>
      <c r="F31" s="15">
        <v>48000</v>
      </c>
      <c r="G31" s="15">
        <v>48000</v>
      </c>
      <c r="H31" s="19" t="str">
        <f t="shared" si="0"/>
        <v>01038030067000100</v>
      </c>
    </row>
    <row r="32" spans="1:8" ht="38.25">
      <c r="A32" s="13" t="s">
        <v>25</v>
      </c>
      <c r="B32" s="14" t="s">
        <v>12</v>
      </c>
      <c r="C32" s="14" t="s">
        <v>16</v>
      </c>
      <c r="D32" s="14" t="s">
        <v>45</v>
      </c>
      <c r="E32" s="14" t="s">
        <v>26</v>
      </c>
      <c r="F32" s="15">
        <v>48000</v>
      </c>
      <c r="G32" s="15">
        <v>48000</v>
      </c>
      <c r="H32" s="19" t="str">
        <f t="shared" si="0"/>
        <v>01038030067000120</v>
      </c>
    </row>
    <row r="33" spans="1:8" ht="51">
      <c r="A33" s="13" t="s">
        <v>29</v>
      </c>
      <c r="B33" s="14" t="s">
        <v>12</v>
      </c>
      <c r="C33" s="14" t="s">
        <v>16</v>
      </c>
      <c r="D33" s="14" t="s">
        <v>45</v>
      </c>
      <c r="E33" s="14" t="s">
        <v>30</v>
      </c>
      <c r="F33" s="15">
        <v>48000</v>
      </c>
      <c r="G33" s="15">
        <v>48000</v>
      </c>
      <c r="H33" s="19" t="str">
        <f t="shared" si="0"/>
        <v>01038030067000122</v>
      </c>
    </row>
    <row r="34" spans="1:8" ht="25.5">
      <c r="A34" s="13" t="s">
        <v>46</v>
      </c>
      <c r="B34" s="14" t="s">
        <v>47</v>
      </c>
      <c r="C34" s="14" t="s">
        <v>10</v>
      </c>
      <c r="D34" s="14" t="s">
        <v>10</v>
      </c>
      <c r="E34" s="14" t="s">
        <v>10</v>
      </c>
      <c r="F34" s="15">
        <v>2841841</v>
      </c>
      <c r="G34" s="15">
        <v>2841841</v>
      </c>
      <c r="H34" s="19" t="str">
        <f t="shared" si="0"/>
        <v/>
      </c>
    </row>
    <row r="35" spans="1:8">
      <c r="A35" s="13" t="s">
        <v>13</v>
      </c>
      <c r="B35" s="14" t="s">
        <v>47</v>
      </c>
      <c r="C35" s="14" t="s">
        <v>14</v>
      </c>
      <c r="D35" s="14" t="s">
        <v>10</v>
      </c>
      <c r="E35" s="14" t="s">
        <v>10</v>
      </c>
      <c r="F35" s="15">
        <v>2841841</v>
      </c>
      <c r="G35" s="15">
        <v>2841841</v>
      </c>
      <c r="H35" s="19" t="str">
        <f t="shared" si="0"/>
        <v>0100</v>
      </c>
    </row>
    <row r="36" spans="1:8" ht="51">
      <c r="A36" s="13" t="s">
        <v>48</v>
      </c>
      <c r="B36" s="14" t="s">
        <v>47</v>
      </c>
      <c r="C36" s="14" t="s">
        <v>49</v>
      </c>
      <c r="D36" s="14" t="s">
        <v>10</v>
      </c>
      <c r="E36" s="14" t="s">
        <v>10</v>
      </c>
      <c r="F36" s="15">
        <v>2841841</v>
      </c>
      <c r="G36" s="15">
        <v>2841841</v>
      </c>
      <c r="H36" s="19" t="str">
        <f t="shared" si="0"/>
        <v>0106</v>
      </c>
    </row>
    <row r="37" spans="1:8" ht="38.25">
      <c r="A37" s="13" t="s">
        <v>17</v>
      </c>
      <c r="B37" s="14" t="s">
        <v>47</v>
      </c>
      <c r="C37" s="14" t="s">
        <v>49</v>
      </c>
      <c r="D37" s="14" t="s">
        <v>18</v>
      </c>
      <c r="E37" s="14" t="s">
        <v>10</v>
      </c>
      <c r="F37" s="15">
        <v>2841841</v>
      </c>
      <c r="G37" s="15">
        <v>2841841</v>
      </c>
      <c r="H37" s="19" t="str">
        <f t="shared" si="0"/>
        <v>01068000000000</v>
      </c>
    </row>
    <row r="38" spans="1:8" ht="51">
      <c r="A38" s="13" t="s">
        <v>19</v>
      </c>
      <c r="B38" s="14" t="s">
        <v>47</v>
      </c>
      <c r="C38" s="14" t="s">
        <v>49</v>
      </c>
      <c r="D38" s="14" t="s">
        <v>20</v>
      </c>
      <c r="E38" s="14" t="s">
        <v>10</v>
      </c>
      <c r="F38" s="15">
        <v>1220861</v>
      </c>
      <c r="G38" s="15">
        <v>1220861</v>
      </c>
      <c r="H38" s="19" t="str">
        <f t="shared" si="0"/>
        <v>01068020000000</v>
      </c>
    </row>
    <row r="39" spans="1:8" ht="51">
      <c r="A39" s="13" t="s">
        <v>21</v>
      </c>
      <c r="B39" s="14" t="s">
        <v>47</v>
      </c>
      <c r="C39" s="14" t="s">
        <v>49</v>
      </c>
      <c r="D39" s="14" t="s">
        <v>22</v>
      </c>
      <c r="E39" s="14" t="s">
        <v>10</v>
      </c>
      <c r="F39" s="15">
        <v>1180861</v>
      </c>
      <c r="G39" s="15">
        <v>1180861</v>
      </c>
      <c r="H39" s="19" t="str">
        <f t="shared" si="0"/>
        <v>01068020060000</v>
      </c>
    </row>
    <row r="40" spans="1:8" ht="76.5">
      <c r="A40" s="13" t="s">
        <v>23</v>
      </c>
      <c r="B40" s="14" t="s">
        <v>47</v>
      </c>
      <c r="C40" s="14" t="s">
        <v>49</v>
      </c>
      <c r="D40" s="14" t="s">
        <v>22</v>
      </c>
      <c r="E40" s="14" t="s">
        <v>24</v>
      </c>
      <c r="F40" s="15">
        <v>1079701</v>
      </c>
      <c r="G40" s="15">
        <v>1079701</v>
      </c>
      <c r="H40" s="19" t="str">
        <f t="shared" si="0"/>
        <v>01068020060000100</v>
      </c>
    </row>
    <row r="41" spans="1:8" ht="38.25">
      <c r="A41" s="13" t="s">
        <v>25</v>
      </c>
      <c r="B41" s="14" t="s">
        <v>47</v>
      </c>
      <c r="C41" s="14" t="s">
        <v>49</v>
      </c>
      <c r="D41" s="14" t="s">
        <v>22</v>
      </c>
      <c r="E41" s="14" t="s">
        <v>26</v>
      </c>
      <c r="F41" s="15">
        <v>1079701</v>
      </c>
      <c r="G41" s="15">
        <v>1079701</v>
      </c>
      <c r="H41" s="19" t="str">
        <f t="shared" si="0"/>
        <v>01068020060000120</v>
      </c>
    </row>
    <row r="42" spans="1:8" ht="25.5">
      <c r="A42" s="13" t="s">
        <v>27</v>
      </c>
      <c r="B42" s="14" t="s">
        <v>47</v>
      </c>
      <c r="C42" s="14" t="s">
        <v>49</v>
      </c>
      <c r="D42" s="14" t="s">
        <v>22</v>
      </c>
      <c r="E42" s="14" t="s">
        <v>28</v>
      </c>
      <c r="F42" s="15">
        <v>816821</v>
      </c>
      <c r="G42" s="15">
        <v>816821</v>
      </c>
      <c r="H42" s="19" t="str">
        <f t="shared" si="0"/>
        <v>01068020060000121</v>
      </c>
    </row>
    <row r="43" spans="1:8" ht="51">
      <c r="A43" s="13" t="s">
        <v>29</v>
      </c>
      <c r="B43" s="14" t="s">
        <v>47</v>
      </c>
      <c r="C43" s="14" t="s">
        <v>49</v>
      </c>
      <c r="D43" s="14" t="s">
        <v>22</v>
      </c>
      <c r="E43" s="14" t="s">
        <v>30</v>
      </c>
      <c r="F43" s="15">
        <v>16200</v>
      </c>
      <c r="G43" s="15">
        <v>16200</v>
      </c>
      <c r="H43" s="19" t="str">
        <f t="shared" si="0"/>
        <v>01068020060000122</v>
      </c>
    </row>
    <row r="44" spans="1:8" ht="63.75">
      <c r="A44" s="13" t="s">
        <v>31</v>
      </c>
      <c r="B44" s="14" t="s">
        <v>47</v>
      </c>
      <c r="C44" s="14" t="s">
        <v>49</v>
      </c>
      <c r="D44" s="14" t="s">
        <v>22</v>
      </c>
      <c r="E44" s="14" t="s">
        <v>32</v>
      </c>
      <c r="F44" s="15">
        <v>246680</v>
      </c>
      <c r="G44" s="15">
        <v>246680</v>
      </c>
      <c r="H44" s="19" t="str">
        <f t="shared" si="0"/>
        <v>01068020060000129</v>
      </c>
    </row>
    <row r="45" spans="1:8" ht="38.25">
      <c r="A45" s="13" t="s">
        <v>33</v>
      </c>
      <c r="B45" s="14" t="s">
        <v>47</v>
      </c>
      <c r="C45" s="14" t="s">
        <v>49</v>
      </c>
      <c r="D45" s="14" t="s">
        <v>22</v>
      </c>
      <c r="E45" s="14" t="s">
        <v>34</v>
      </c>
      <c r="F45" s="15">
        <v>101160</v>
      </c>
      <c r="G45" s="15">
        <v>101160</v>
      </c>
      <c r="H45" s="19" t="str">
        <f t="shared" si="0"/>
        <v>01068020060000200</v>
      </c>
    </row>
    <row r="46" spans="1:8" ht="38.25">
      <c r="A46" s="13" t="s">
        <v>35</v>
      </c>
      <c r="B46" s="14" t="s">
        <v>47</v>
      </c>
      <c r="C46" s="14" t="s">
        <v>49</v>
      </c>
      <c r="D46" s="14" t="s">
        <v>22</v>
      </c>
      <c r="E46" s="14" t="s">
        <v>36</v>
      </c>
      <c r="F46" s="15">
        <v>101160</v>
      </c>
      <c r="G46" s="15">
        <v>101160</v>
      </c>
      <c r="H46" s="19" t="str">
        <f t="shared" si="0"/>
        <v>01068020060000240</v>
      </c>
    </row>
    <row r="47" spans="1:8">
      <c r="A47" s="13" t="s">
        <v>37</v>
      </c>
      <c r="B47" s="14" t="s">
        <v>47</v>
      </c>
      <c r="C47" s="14" t="s">
        <v>49</v>
      </c>
      <c r="D47" s="14" t="s">
        <v>22</v>
      </c>
      <c r="E47" s="14" t="s">
        <v>38</v>
      </c>
      <c r="F47" s="15">
        <v>101160</v>
      </c>
      <c r="G47" s="15">
        <v>101160</v>
      </c>
      <c r="H47" s="19" t="str">
        <f t="shared" si="0"/>
        <v>01068020060000244</v>
      </c>
    </row>
    <row r="48" spans="1:8" ht="76.5">
      <c r="A48" s="13" t="s">
        <v>50</v>
      </c>
      <c r="B48" s="14" t="s">
        <v>47</v>
      </c>
      <c r="C48" s="14" t="s">
        <v>49</v>
      </c>
      <c r="D48" s="14" t="s">
        <v>51</v>
      </c>
      <c r="E48" s="14" t="s">
        <v>10</v>
      </c>
      <c r="F48" s="15">
        <v>40000</v>
      </c>
      <c r="G48" s="15">
        <v>40000</v>
      </c>
      <c r="H48" s="19" t="str">
        <f t="shared" si="0"/>
        <v>01068020067000</v>
      </c>
    </row>
    <row r="49" spans="1:8" ht="76.5">
      <c r="A49" s="13" t="s">
        <v>23</v>
      </c>
      <c r="B49" s="14" t="s">
        <v>47</v>
      </c>
      <c r="C49" s="14" t="s">
        <v>49</v>
      </c>
      <c r="D49" s="14" t="s">
        <v>51</v>
      </c>
      <c r="E49" s="14" t="s">
        <v>24</v>
      </c>
      <c r="F49" s="15">
        <v>40000</v>
      </c>
      <c r="G49" s="15">
        <v>40000</v>
      </c>
      <c r="H49" s="19" t="str">
        <f t="shared" si="0"/>
        <v>01068020067000100</v>
      </c>
    </row>
    <row r="50" spans="1:8" ht="38.25">
      <c r="A50" s="13" t="s">
        <v>25</v>
      </c>
      <c r="B50" s="14" t="s">
        <v>47</v>
      </c>
      <c r="C50" s="14" t="s">
        <v>49</v>
      </c>
      <c r="D50" s="14" t="s">
        <v>51</v>
      </c>
      <c r="E50" s="14" t="s">
        <v>26</v>
      </c>
      <c r="F50" s="15">
        <v>40000</v>
      </c>
      <c r="G50" s="15">
        <v>40000</v>
      </c>
      <c r="H50" s="19" t="str">
        <f t="shared" si="0"/>
        <v>01068020067000120</v>
      </c>
    </row>
    <row r="51" spans="1:8" ht="51">
      <c r="A51" s="13" t="s">
        <v>29</v>
      </c>
      <c r="B51" s="14" t="s">
        <v>47</v>
      </c>
      <c r="C51" s="14" t="s">
        <v>49</v>
      </c>
      <c r="D51" s="14" t="s">
        <v>51</v>
      </c>
      <c r="E51" s="14" t="s">
        <v>30</v>
      </c>
      <c r="F51" s="15">
        <v>40000</v>
      </c>
      <c r="G51" s="15">
        <v>40000</v>
      </c>
      <c r="H51" s="19" t="str">
        <f t="shared" si="0"/>
        <v>01068020067000122</v>
      </c>
    </row>
    <row r="52" spans="1:8" ht="76.5">
      <c r="A52" s="13" t="s">
        <v>52</v>
      </c>
      <c r="B52" s="14" t="s">
        <v>47</v>
      </c>
      <c r="C52" s="14" t="s">
        <v>49</v>
      </c>
      <c r="D52" s="14" t="s">
        <v>53</v>
      </c>
      <c r="E52" s="14" t="s">
        <v>10</v>
      </c>
      <c r="F52" s="15">
        <v>1620980</v>
      </c>
      <c r="G52" s="15">
        <v>1620980</v>
      </c>
      <c r="H52" s="19" t="str">
        <f t="shared" si="0"/>
        <v>01068040000000</v>
      </c>
    </row>
    <row r="53" spans="1:8" ht="76.5">
      <c r="A53" s="13" t="s">
        <v>52</v>
      </c>
      <c r="B53" s="14" t="s">
        <v>47</v>
      </c>
      <c r="C53" s="14" t="s">
        <v>49</v>
      </c>
      <c r="D53" s="14" t="s">
        <v>54</v>
      </c>
      <c r="E53" s="14" t="s">
        <v>10</v>
      </c>
      <c r="F53" s="15">
        <v>1580980</v>
      </c>
      <c r="G53" s="15">
        <v>1580980</v>
      </c>
      <c r="H53" s="19" t="str">
        <f t="shared" si="0"/>
        <v>01068040060000</v>
      </c>
    </row>
    <row r="54" spans="1:8" ht="76.5">
      <c r="A54" s="13" t="s">
        <v>23</v>
      </c>
      <c r="B54" s="14" t="s">
        <v>47</v>
      </c>
      <c r="C54" s="14" t="s">
        <v>49</v>
      </c>
      <c r="D54" s="14" t="s">
        <v>54</v>
      </c>
      <c r="E54" s="14" t="s">
        <v>24</v>
      </c>
      <c r="F54" s="15">
        <v>1580980</v>
      </c>
      <c r="G54" s="15">
        <v>1580980</v>
      </c>
      <c r="H54" s="19" t="str">
        <f t="shared" si="0"/>
        <v>01068040060000100</v>
      </c>
    </row>
    <row r="55" spans="1:8" ht="38.25">
      <c r="A55" s="13" t="s">
        <v>25</v>
      </c>
      <c r="B55" s="14" t="s">
        <v>47</v>
      </c>
      <c r="C55" s="14" t="s">
        <v>49</v>
      </c>
      <c r="D55" s="14" t="s">
        <v>54</v>
      </c>
      <c r="E55" s="14" t="s">
        <v>26</v>
      </c>
      <c r="F55" s="15">
        <v>1580980</v>
      </c>
      <c r="G55" s="15">
        <v>1580980</v>
      </c>
      <c r="H55" s="19" t="str">
        <f t="shared" si="0"/>
        <v>01068040060000120</v>
      </c>
    </row>
    <row r="56" spans="1:8" ht="25.5">
      <c r="A56" s="13" t="s">
        <v>27</v>
      </c>
      <c r="B56" s="14" t="s">
        <v>47</v>
      </c>
      <c r="C56" s="14" t="s">
        <v>49</v>
      </c>
      <c r="D56" s="14" t="s">
        <v>54</v>
      </c>
      <c r="E56" s="14" t="s">
        <v>28</v>
      </c>
      <c r="F56" s="15">
        <v>1201828</v>
      </c>
      <c r="G56" s="15">
        <v>1201828</v>
      </c>
      <c r="H56" s="19" t="str">
        <f t="shared" si="0"/>
        <v>01068040060000121</v>
      </c>
    </row>
    <row r="57" spans="1:8" ht="51">
      <c r="A57" s="13" t="s">
        <v>29</v>
      </c>
      <c r="B57" s="14" t="s">
        <v>47</v>
      </c>
      <c r="C57" s="14" t="s">
        <v>49</v>
      </c>
      <c r="D57" s="14" t="s">
        <v>54</v>
      </c>
      <c r="E57" s="14" t="s">
        <v>30</v>
      </c>
      <c r="F57" s="15">
        <v>16200</v>
      </c>
      <c r="G57" s="15">
        <v>16200</v>
      </c>
      <c r="H57" s="19" t="str">
        <f t="shared" si="0"/>
        <v>01068040060000122</v>
      </c>
    </row>
    <row r="58" spans="1:8" ht="63.75">
      <c r="A58" s="13" t="s">
        <v>31</v>
      </c>
      <c r="B58" s="14" t="s">
        <v>47</v>
      </c>
      <c r="C58" s="14" t="s">
        <v>49</v>
      </c>
      <c r="D58" s="14" t="s">
        <v>54</v>
      </c>
      <c r="E58" s="14" t="s">
        <v>32</v>
      </c>
      <c r="F58" s="15">
        <v>362952</v>
      </c>
      <c r="G58" s="15">
        <v>362952</v>
      </c>
      <c r="H58" s="19" t="str">
        <f t="shared" si="0"/>
        <v>01068040060000129</v>
      </c>
    </row>
    <row r="59" spans="1:8" ht="89.25">
      <c r="A59" s="13" t="s">
        <v>55</v>
      </c>
      <c r="B59" s="14" t="s">
        <v>47</v>
      </c>
      <c r="C59" s="14" t="s">
        <v>49</v>
      </c>
      <c r="D59" s="14" t="s">
        <v>56</v>
      </c>
      <c r="E59" s="14" t="s">
        <v>10</v>
      </c>
      <c r="F59" s="15">
        <v>40000</v>
      </c>
      <c r="G59" s="15">
        <v>40000</v>
      </c>
      <c r="H59" s="19" t="str">
        <f t="shared" si="0"/>
        <v>01068040067000</v>
      </c>
    </row>
    <row r="60" spans="1:8" ht="76.5">
      <c r="A60" s="13" t="s">
        <v>23</v>
      </c>
      <c r="B60" s="14" t="s">
        <v>47</v>
      </c>
      <c r="C60" s="14" t="s">
        <v>49</v>
      </c>
      <c r="D60" s="14" t="s">
        <v>56</v>
      </c>
      <c r="E60" s="14" t="s">
        <v>24</v>
      </c>
      <c r="F60" s="15">
        <v>40000</v>
      </c>
      <c r="G60" s="15">
        <v>40000</v>
      </c>
      <c r="H60" s="19" t="str">
        <f t="shared" si="0"/>
        <v>01068040067000100</v>
      </c>
    </row>
    <row r="61" spans="1:8" ht="38.25">
      <c r="A61" s="13" t="s">
        <v>25</v>
      </c>
      <c r="B61" s="14" t="s">
        <v>47</v>
      </c>
      <c r="C61" s="14" t="s">
        <v>49</v>
      </c>
      <c r="D61" s="14" t="s">
        <v>56</v>
      </c>
      <c r="E61" s="14" t="s">
        <v>26</v>
      </c>
      <c r="F61" s="15">
        <v>40000</v>
      </c>
      <c r="G61" s="15">
        <v>40000</v>
      </c>
      <c r="H61" s="19" t="str">
        <f t="shared" si="0"/>
        <v>01068040067000120</v>
      </c>
    </row>
    <row r="62" spans="1:8" ht="51">
      <c r="A62" s="13" t="s">
        <v>29</v>
      </c>
      <c r="B62" s="14" t="s">
        <v>47</v>
      </c>
      <c r="C62" s="14" t="s">
        <v>49</v>
      </c>
      <c r="D62" s="14" t="s">
        <v>56</v>
      </c>
      <c r="E62" s="14" t="s">
        <v>30</v>
      </c>
      <c r="F62" s="15">
        <v>40000</v>
      </c>
      <c r="G62" s="15">
        <v>40000</v>
      </c>
      <c r="H62" s="19" t="str">
        <f t="shared" si="0"/>
        <v>01068040067000122</v>
      </c>
    </row>
    <row r="63" spans="1:8">
      <c r="A63" s="13" t="s">
        <v>57</v>
      </c>
      <c r="B63" s="14" t="s">
        <v>58</v>
      </c>
      <c r="C63" s="14" t="s">
        <v>10</v>
      </c>
      <c r="D63" s="14" t="s">
        <v>10</v>
      </c>
      <c r="E63" s="14" t="s">
        <v>10</v>
      </c>
      <c r="F63" s="15">
        <v>393810009</v>
      </c>
      <c r="G63" s="15">
        <v>370688154</v>
      </c>
      <c r="H63" s="19" t="str">
        <f t="shared" si="0"/>
        <v/>
      </c>
    </row>
    <row r="64" spans="1:8">
      <c r="A64" s="13" t="s">
        <v>13</v>
      </c>
      <c r="B64" s="14" t="s">
        <v>58</v>
      </c>
      <c r="C64" s="14" t="s">
        <v>14</v>
      </c>
      <c r="D64" s="14" t="s">
        <v>10</v>
      </c>
      <c r="E64" s="14" t="s">
        <v>10</v>
      </c>
      <c r="F64" s="15">
        <v>82203480</v>
      </c>
      <c r="G64" s="15">
        <v>81286671</v>
      </c>
      <c r="H64" s="19" t="str">
        <f t="shared" si="0"/>
        <v>0100</v>
      </c>
    </row>
    <row r="65" spans="1:8" ht="51">
      <c r="A65" s="13" t="s">
        <v>59</v>
      </c>
      <c r="B65" s="14" t="s">
        <v>58</v>
      </c>
      <c r="C65" s="14" t="s">
        <v>60</v>
      </c>
      <c r="D65" s="14" t="s">
        <v>10</v>
      </c>
      <c r="E65" s="14" t="s">
        <v>10</v>
      </c>
      <c r="F65" s="15">
        <v>3055327</v>
      </c>
      <c r="G65" s="15">
        <v>3055327</v>
      </c>
      <c r="H65" s="19" t="str">
        <f t="shared" si="0"/>
        <v>0102</v>
      </c>
    </row>
    <row r="66" spans="1:8" ht="38.25">
      <c r="A66" s="13" t="s">
        <v>17</v>
      </c>
      <c r="B66" s="14" t="s">
        <v>58</v>
      </c>
      <c r="C66" s="14" t="s">
        <v>60</v>
      </c>
      <c r="D66" s="14" t="s">
        <v>18</v>
      </c>
      <c r="E66" s="14" t="s">
        <v>10</v>
      </c>
      <c r="F66" s="15">
        <v>3055327</v>
      </c>
      <c r="G66" s="15">
        <v>3055327</v>
      </c>
      <c r="H66" s="19" t="str">
        <f t="shared" si="0"/>
        <v>01028000000000</v>
      </c>
    </row>
    <row r="67" spans="1:8" ht="63.75">
      <c r="A67" s="13" t="s">
        <v>61</v>
      </c>
      <c r="B67" s="14" t="s">
        <v>58</v>
      </c>
      <c r="C67" s="14" t="s">
        <v>60</v>
      </c>
      <c r="D67" s="14" t="s">
        <v>62</v>
      </c>
      <c r="E67" s="14" t="s">
        <v>10</v>
      </c>
      <c r="F67" s="15">
        <v>3055327</v>
      </c>
      <c r="G67" s="15">
        <v>3055327</v>
      </c>
      <c r="H67" s="19" t="str">
        <f t="shared" si="0"/>
        <v>01028010000000</v>
      </c>
    </row>
    <row r="68" spans="1:8" ht="63.75">
      <c r="A68" s="13" t="s">
        <v>61</v>
      </c>
      <c r="B68" s="14" t="s">
        <v>58</v>
      </c>
      <c r="C68" s="14" t="s">
        <v>60</v>
      </c>
      <c r="D68" s="14" t="s">
        <v>63</v>
      </c>
      <c r="E68" s="14" t="s">
        <v>10</v>
      </c>
      <c r="F68" s="15">
        <v>2980327</v>
      </c>
      <c r="G68" s="15">
        <v>2980327</v>
      </c>
      <c r="H68" s="19" t="str">
        <f t="shared" si="0"/>
        <v>01028010060000</v>
      </c>
    </row>
    <row r="69" spans="1:8" ht="76.5">
      <c r="A69" s="13" t="s">
        <v>23</v>
      </c>
      <c r="B69" s="14" t="s">
        <v>58</v>
      </c>
      <c r="C69" s="14" t="s">
        <v>60</v>
      </c>
      <c r="D69" s="14" t="s">
        <v>63</v>
      </c>
      <c r="E69" s="14" t="s">
        <v>24</v>
      </c>
      <c r="F69" s="15">
        <v>2980327</v>
      </c>
      <c r="G69" s="15">
        <v>2980327</v>
      </c>
      <c r="H69" s="19" t="str">
        <f t="shared" si="0"/>
        <v>01028010060000100</v>
      </c>
    </row>
    <row r="70" spans="1:8" ht="38.25">
      <c r="A70" s="13" t="s">
        <v>25</v>
      </c>
      <c r="B70" s="14" t="s">
        <v>58</v>
      </c>
      <c r="C70" s="14" t="s">
        <v>60</v>
      </c>
      <c r="D70" s="14" t="s">
        <v>63</v>
      </c>
      <c r="E70" s="14" t="s">
        <v>26</v>
      </c>
      <c r="F70" s="15">
        <v>2980327</v>
      </c>
      <c r="G70" s="15">
        <v>2980327</v>
      </c>
      <c r="H70" s="19" t="str">
        <f t="shared" si="0"/>
        <v>01028010060000120</v>
      </c>
    </row>
    <row r="71" spans="1:8" ht="25.5">
      <c r="A71" s="13" t="s">
        <v>27</v>
      </c>
      <c r="B71" s="14" t="s">
        <v>58</v>
      </c>
      <c r="C71" s="14" t="s">
        <v>60</v>
      </c>
      <c r="D71" s="14" t="s">
        <v>63</v>
      </c>
      <c r="E71" s="14" t="s">
        <v>28</v>
      </c>
      <c r="F71" s="15">
        <v>2170593</v>
      </c>
      <c r="G71" s="15">
        <v>2170593</v>
      </c>
      <c r="H71" s="19" t="str">
        <f t="shared" si="0"/>
        <v>01028010060000121</v>
      </c>
    </row>
    <row r="72" spans="1:8" ht="51">
      <c r="A72" s="13" t="s">
        <v>29</v>
      </c>
      <c r="B72" s="14" t="s">
        <v>58</v>
      </c>
      <c r="C72" s="14" t="s">
        <v>60</v>
      </c>
      <c r="D72" s="14" t="s">
        <v>63</v>
      </c>
      <c r="E72" s="14" t="s">
        <v>30</v>
      </c>
      <c r="F72" s="15">
        <v>192000</v>
      </c>
      <c r="G72" s="15">
        <v>192000</v>
      </c>
      <c r="H72" s="19" t="str">
        <f t="shared" si="0"/>
        <v>01028010060000122</v>
      </c>
    </row>
    <row r="73" spans="1:8" ht="63.75">
      <c r="A73" s="13" t="s">
        <v>31</v>
      </c>
      <c r="B73" s="14" t="s">
        <v>58</v>
      </c>
      <c r="C73" s="14" t="s">
        <v>60</v>
      </c>
      <c r="D73" s="14" t="s">
        <v>63</v>
      </c>
      <c r="E73" s="14" t="s">
        <v>32</v>
      </c>
      <c r="F73" s="15">
        <v>617734</v>
      </c>
      <c r="G73" s="15">
        <v>617734</v>
      </c>
      <c r="H73" s="19" t="str">
        <f t="shared" si="0"/>
        <v>01028010060000129</v>
      </c>
    </row>
    <row r="74" spans="1:8" ht="76.5">
      <c r="A74" s="13" t="s">
        <v>64</v>
      </c>
      <c r="B74" s="14" t="s">
        <v>58</v>
      </c>
      <c r="C74" s="14" t="s">
        <v>60</v>
      </c>
      <c r="D74" s="14" t="s">
        <v>65</v>
      </c>
      <c r="E74" s="14" t="s">
        <v>10</v>
      </c>
      <c r="F74" s="15">
        <v>75000</v>
      </c>
      <c r="G74" s="15">
        <v>75000</v>
      </c>
      <c r="H74" s="19" t="str">
        <f t="shared" ref="H74:H137" si="1">CONCATENATE(C74,,D74,E74)</f>
        <v>01028010067000</v>
      </c>
    </row>
    <row r="75" spans="1:8" ht="76.5">
      <c r="A75" s="13" t="s">
        <v>23</v>
      </c>
      <c r="B75" s="14" t="s">
        <v>58</v>
      </c>
      <c r="C75" s="14" t="s">
        <v>60</v>
      </c>
      <c r="D75" s="14" t="s">
        <v>65</v>
      </c>
      <c r="E75" s="14" t="s">
        <v>24</v>
      </c>
      <c r="F75" s="15">
        <v>75000</v>
      </c>
      <c r="G75" s="15">
        <v>75000</v>
      </c>
      <c r="H75" s="19" t="str">
        <f t="shared" si="1"/>
        <v>01028010067000100</v>
      </c>
    </row>
    <row r="76" spans="1:8" ht="38.25">
      <c r="A76" s="13" t="s">
        <v>25</v>
      </c>
      <c r="B76" s="14" t="s">
        <v>58</v>
      </c>
      <c r="C76" s="14" t="s">
        <v>60</v>
      </c>
      <c r="D76" s="14" t="s">
        <v>65</v>
      </c>
      <c r="E76" s="14" t="s">
        <v>26</v>
      </c>
      <c r="F76" s="15">
        <v>75000</v>
      </c>
      <c r="G76" s="15">
        <v>75000</v>
      </c>
      <c r="H76" s="19" t="str">
        <f t="shared" si="1"/>
        <v>01028010067000120</v>
      </c>
    </row>
    <row r="77" spans="1:8" ht="51">
      <c r="A77" s="13" t="s">
        <v>29</v>
      </c>
      <c r="B77" s="14" t="s">
        <v>58</v>
      </c>
      <c r="C77" s="14" t="s">
        <v>60</v>
      </c>
      <c r="D77" s="14" t="s">
        <v>65</v>
      </c>
      <c r="E77" s="14" t="s">
        <v>30</v>
      </c>
      <c r="F77" s="15">
        <v>75000</v>
      </c>
      <c r="G77" s="15">
        <v>75000</v>
      </c>
      <c r="H77" s="19" t="str">
        <f t="shared" si="1"/>
        <v>01028010067000122</v>
      </c>
    </row>
    <row r="78" spans="1:8" ht="63.75">
      <c r="A78" s="13" t="s">
        <v>66</v>
      </c>
      <c r="B78" s="14" t="s">
        <v>58</v>
      </c>
      <c r="C78" s="14" t="s">
        <v>67</v>
      </c>
      <c r="D78" s="14" t="s">
        <v>10</v>
      </c>
      <c r="E78" s="14" t="s">
        <v>10</v>
      </c>
      <c r="F78" s="15">
        <v>78603453</v>
      </c>
      <c r="G78" s="15">
        <v>77473144</v>
      </c>
      <c r="H78" s="19" t="str">
        <f t="shared" si="1"/>
        <v>0104</v>
      </c>
    </row>
    <row r="79" spans="1:8" ht="63.75">
      <c r="A79" s="13" t="s">
        <v>68</v>
      </c>
      <c r="B79" s="14" t="s">
        <v>58</v>
      </c>
      <c r="C79" s="14" t="s">
        <v>67</v>
      </c>
      <c r="D79" s="14" t="s">
        <v>69</v>
      </c>
      <c r="E79" s="14" t="s">
        <v>10</v>
      </c>
      <c r="F79" s="15">
        <v>73395</v>
      </c>
      <c r="G79" s="15">
        <v>73395</v>
      </c>
      <c r="H79" s="19" t="str">
        <f t="shared" si="1"/>
        <v>01040400000000</v>
      </c>
    </row>
    <row r="80" spans="1:8" ht="25.5">
      <c r="A80" s="13" t="s">
        <v>70</v>
      </c>
      <c r="B80" s="14" t="s">
        <v>58</v>
      </c>
      <c r="C80" s="14" t="s">
        <v>67</v>
      </c>
      <c r="D80" s="14" t="s">
        <v>71</v>
      </c>
      <c r="E80" s="14" t="s">
        <v>10</v>
      </c>
      <c r="F80" s="15">
        <v>73395</v>
      </c>
      <c r="G80" s="15">
        <v>73395</v>
      </c>
      <c r="H80" s="19" t="str">
        <f t="shared" si="1"/>
        <v>01040420000000</v>
      </c>
    </row>
    <row r="81" spans="1:8" ht="114.75">
      <c r="A81" s="13" t="s">
        <v>72</v>
      </c>
      <c r="B81" s="14" t="s">
        <v>58</v>
      </c>
      <c r="C81" s="14" t="s">
        <v>67</v>
      </c>
      <c r="D81" s="14" t="s">
        <v>73</v>
      </c>
      <c r="E81" s="14" t="s">
        <v>10</v>
      </c>
      <c r="F81" s="15">
        <v>73395</v>
      </c>
      <c r="G81" s="15">
        <v>73395</v>
      </c>
      <c r="H81" s="19" t="str">
        <f t="shared" si="1"/>
        <v>01040420080040</v>
      </c>
    </row>
    <row r="82" spans="1:8" ht="38.25">
      <c r="A82" s="13" t="s">
        <v>33</v>
      </c>
      <c r="B82" s="14" t="s">
        <v>58</v>
      </c>
      <c r="C82" s="14" t="s">
        <v>67</v>
      </c>
      <c r="D82" s="14" t="s">
        <v>73</v>
      </c>
      <c r="E82" s="14" t="s">
        <v>34</v>
      </c>
      <c r="F82" s="15">
        <v>73395</v>
      </c>
      <c r="G82" s="15">
        <v>73395</v>
      </c>
      <c r="H82" s="19" t="str">
        <f t="shared" si="1"/>
        <v>01040420080040200</v>
      </c>
    </row>
    <row r="83" spans="1:8" ht="38.25">
      <c r="A83" s="13" t="s">
        <v>35</v>
      </c>
      <c r="B83" s="14" t="s">
        <v>58</v>
      </c>
      <c r="C83" s="14" t="s">
        <v>67</v>
      </c>
      <c r="D83" s="14" t="s">
        <v>73</v>
      </c>
      <c r="E83" s="14" t="s">
        <v>36</v>
      </c>
      <c r="F83" s="15">
        <v>73395</v>
      </c>
      <c r="G83" s="15">
        <v>73395</v>
      </c>
      <c r="H83" s="19" t="str">
        <f t="shared" si="1"/>
        <v>01040420080040240</v>
      </c>
    </row>
    <row r="84" spans="1:8">
      <c r="A84" s="13" t="s">
        <v>37</v>
      </c>
      <c r="B84" s="14" t="s">
        <v>58</v>
      </c>
      <c r="C84" s="14" t="s">
        <v>67</v>
      </c>
      <c r="D84" s="14" t="s">
        <v>73</v>
      </c>
      <c r="E84" s="14" t="s">
        <v>38</v>
      </c>
      <c r="F84" s="15">
        <v>73395</v>
      </c>
      <c r="G84" s="15">
        <v>73395</v>
      </c>
      <c r="H84" s="19" t="str">
        <f t="shared" si="1"/>
        <v>01040420080040244</v>
      </c>
    </row>
    <row r="85" spans="1:8" ht="38.25">
      <c r="A85" s="13" t="s">
        <v>17</v>
      </c>
      <c r="B85" s="14" t="s">
        <v>58</v>
      </c>
      <c r="C85" s="14" t="s">
        <v>67</v>
      </c>
      <c r="D85" s="14" t="s">
        <v>18</v>
      </c>
      <c r="E85" s="14" t="s">
        <v>10</v>
      </c>
      <c r="F85" s="15">
        <v>78530058</v>
      </c>
      <c r="G85" s="15">
        <v>77399749</v>
      </c>
      <c r="H85" s="19" t="str">
        <f t="shared" si="1"/>
        <v>01048000000000</v>
      </c>
    </row>
    <row r="86" spans="1:8" ht="51">
      <c r="A86" s="13" t="s">
        <v>19</v>
      </c>
      <c r="B86" s="14" t="s">
        <v>58</v>
      </c>
      <c r="C86" s="14" t="s">
        <v>67</v>
      </c>
      <c r="D86" s="14" t="s">
        <v>20</v>
      </c>
      <c r="E86" s="14" t="s">
        <v>10</v>
      </c>
      <c r="F86" s="15">
        <v>78530058</v>
      </c>
      <c r="G86" s="15">
        <v>77399749</v>
      </c>
      <c r="H86" s="19" t="str">
        <f t="shared" si="1"/>
        <v>01048020000000</v>
      </c>
    </row>
    <row r="87" spans="1:8" ht="51">
      <c r="A87" s="13" t="s">
        <v>21</v>
      </c>
      <c r="B87" s="14" t="s">
        <v>58</v>
      </c>
      <c r="C87" s="14" t="s">
        <v>67</v>
      </c>
      <c r="D87" s="14" t="s">
        <v>22</v>
      </c>
      <c r="E87" s="14" t="s">
        <v>10</v>
      </c>
      <c r="F87" s="15">
        <v>53834622</v>
      </c>
      <c r="G87" s="15">
        <v>52704313</v>
      </c>
      <c r="H87" s="19" t="str">
        <f t="shared" si="1"/>
        <v>01048020060000</v>
      </c>
    </row>
    <row r="88" spans="1:8" ht="76.5">
      <c r="A88" s="13" t="s">
        <v>23</v>
      </c>
      <c r="B88" s="14" t="s">
        <v>58</v>
      </c>
      <c r="C88" s="14" t="s">
        <v>67</v>
      </c>
      <c r="D88" s="14" t="s">
        <v>22</v>
      </c>
      <c r="E88" s="14" t="s">
        <v>24</v>
      </c>
      <c r="F88" s="15">
        <v>50632113</v>
      </c>
      <c r="G88" s="15">
        <v>50632113</v>
      </c>
      <c r="H88" s="19" t="str">
        <f t="shared" si="1"/>
        <v>01048020060000100</v>
      </c>
    </row>
    <row r="89" spans="1:8" ht="38.25">
      <c r="A89" s="13" t="s">
        <v>25</v>
      </c>
      <c r="B89" s="14" t="s">
        <v>58</v>
      </c>
      <c r="C89" s="14" t="s">
        <v>67</v>
      </c>
      <c r="D89" s="14" t="s">
        <v>22</v>
      </c>
      <c r="E89" s="14" t="s">
        <v>26</v>
      </c>
      <c r="F89" s="15">
        <v>50632113</v>
      </c>
      <c r="G89" s="15">
        <v>50632113</v>
      </c>
      <c r="H89" s="19" t="str">
        <f t="shared" si="1"/>
        <v>01048020060000120</v>
      </c>
    </row>
    <row r="90" spans="1:8" ht="25.5">
      <c r="A90" s="13" t="s">
        <v>27</v>
      </c>
      <c r="B90" s="14" t="s">
        <v>58</v>
      </c>
      <c r="C90" s="14" t="s">
        <v>67</v>
      </c>
      <c r="D90" s="14" t="s">
        <v>22</v>
      </c>
      <c r="E90" s="14" t="s">
        <v>28</v>
      </c>
      <c r="F90" s="15">
        <v>38390563</v>
      </c>
      <c r="G90" s="15">
        <v>38390563</v>
      </c>
      <c r="H90" s="19" t="str">
        <f t="shared" si="1"/>
        <v>01048020060000121</v>
      </c>
    </row>
    <row r="91" spans="1:8" ht="51">
      <c r="A91" s="13" t="s">
        <v>29</v>
      </c>
      <c r="B91" s="14" t="s">
        <v>58</v>
      </c>
      <c r="C91" s="14" t="s">
        <v>67</v>
      </c>
      <c r="D91" s="14" t="s">
        <v>22</v>
      </c>
      <c r="E91" s="14" t="s">
        <v>30</v>
      </c>
      <c r="F91" s="15">
        <v>647600</v>
      </c>
      <c r="G91" s="15">
        <v>647600</v>
      </c>
      <c r="H91" s="19" t="str">
        <f t="shared" si="1"/>
        <v>01048020060000122</v>
      </c>
    </row>
    <row r="92" spans="1:8" ht="63.75">
      <c r="A92" s="13" t="s">
        <v>31</v>
      </c>
      <c r="B92" s="14" t="s">
        <v>58</v>
      </c>
      <c r="C92" s="14" t="s">
        <v>67</v>
      </c>
      <c r="D92" s="14" t="s">
        <v>22</v>
      </c>
      <c r="E92" s="14" t="s">
        <v>32</v>
      </c>
      <c r="F92" s="15">
        <v>11593950</v>
      </c>
      <c r="G92" s="15">
        <v>11593950</v>
      </c>
      <c r="H92" s="19" t="str">
        <f t="shared" si="1"/>
        <v>01048020060000129</v>
      </c>
    </row>
    <row r="93" spans="1:8" ht="38.25">
      <c r="A93" s="13" t="s">
        <v>33</v>
      </c>
      <c r="B93" s="14" t="s">
        <v>58</v>
      </c>
      <c r="C93" s="14" t="s">
        <v>67</v>
      </c>
      <c r="D93" s="14" t="s">
        <v>22</v>
      </c>
      <c r="E93" s="14" t="s">
        <v>34</v>
      </c>
      <c r="F93" s="15">
        <v>2647669</v>
      </c>
      <c r="G93" s="15">
        <v>1517360</v>
      </c>
      <c r="H93" s="19" t="str">
        <f t="shared" si="1"/>
        <v>01048020060000200</v>
      </c>
    </row>
    <row r="94" spans="1:8" ht="38.25">
      <c r="A94" s="13" t="s">
        <v>35</v>
      </c>
      <c r="B94" s="14" t="s">
        <v>58</v>
      </c>
      <c r="C94" s="14" t="s">
        <v>67</v>
      </c>
      <c r="D94" s="14" t="s">
        <v>22</v>
      </c>
      <c r="E94" s="14" t="s">
        <v>36</v>
      </c>
      <c r="F94" s="15">
        <v>2647669</v>
      </c>
      <c r="G94" s="15">
        <v>1517360</v>
      </c>
      <c r="H94" s="19" t="str">
        <f t="shared" si="1"/>
        <v>01048020060000240</v>
      </c>
    </row>
    <row r="95" spans="1:8">
      <c r="A95" s="13" t="s">
        <v>37</v>
      </c>
      <c r="B95" s="14" t="s">
        <v>58</v>
      </c>
      <c r="C95" s="14" t="s">
        <v>67</v>
      </c>
      <c r="D95" s="14" t="s">
        <v>22</v>
      </c>
      <c r="E95" s="14" t="s">
        <v>38</v>
      </c>
      <c r="F95" s="15">
        <v>2647669</v>
      </c>
      <c r="G95" s="15">
        <v>1517360</v>
      </c>
      <c r="H95" s="19" t="str">
        <f t="shared" si="1"/>
        <v>01048020060000244</v>
      </c>
    </row>
    <row r="96" spans="1:8">
      <c r="A96" s="13" t="s">
        <v>74</v>
      </c>
      <c r="B96" s="14" t="s">
        <v>58</v>
      </c>
      <c r="C96" s="14" t="s">
        <v>67</v>
      </c>
      <c r="D96" s="14" t="s">
        <v>22</v>
      </c>
      <c r="E96" s="14" t="s">
        <v>75</v>
      </c>
      <c r="F96" s="15">
        <v>554840</v>
      </c>
      <c r="G96" s="15">
        <v>554840</v>
      </c>
      <c r="H96" s="19" t="str">
        <f t="shared" si="1"/>
        <v>01048020060000800</v>
      </c>
    </row>
    <row r="97" spans="1:8">
      <c r="A97" s="13" t="s">
        <v>76</v>
      </c>
      <c r="B97" s="14" t="s">
        <v>58</v>
      </c>
      <c r="C97" s="14" t="s">
        <v>67</v>
      </c>
      <c r="D97" s="14" t="s">
        <v>22</v>
      </c>
      <c r="E97" s="14" t="s">
        <v>77</v>
      </c>
      <c r="F97" s="15">
        <v>554840</v>
      </c>
      <c r="G97" s="15">
        <v>554840</v>
      </c>
      <c r="H97" s="19" t="str">
        <f t="shared" si="1"/>
        <v>01048020060000850</v>
      </c>
    </row>
    <row r="98" spans="1:8">
      <c r="A98" s="13" t="s">
        <v>78</v>
      </c>
      <c r="B98" s="14" t="s">
        <v>58</v>
      </c>
      <c r="C98" s="14" t="s">
        <v>67</v>
      </c>
      <c r="D98" s="14" t="s">
        <v>22</v>
      </c>
      <c r="E98" s="14" t="s">
        <v>79</v>
      </c>
      <c r="F98" s="15">
        <v>554840</v>
      </c>
      <c r="G98" s="15">
        <v>554840</v>
      </c>
      <c r="H98" s="19" t="str">
        <f t="shared" si="1"/>
        <v>01048020060000853</v>
      </c>
    </row>
    <row r="99" spans="1:8" ht="89.25">
      <c r="A99" s="13" t="s">
        <v>80</v>
      </c>
      <c r="B99" s="14" t="s">
        <v>58</v>
      </c>
      <c r="C99" s="14" t="s">
        <v>67</v>
      </c>
      <c r="D99" s="14" t="s">
        <v>81</v>
      </c>
      <c r="E99" s="14" t="s">
        <v>10</v>
      </c>
      <c r="F99" s="15">
        <v>1990000</v>
      </c>
      <c r="G99" s="15">
        <v>1990000</v>
      </c>
      <c r="H99" s="19" t="str">
        <f t="shared" si="1"/>
        <v>01048020061000</v>
      </c>
    </row>
    <row r="100" spans="1:8" ht="76.5">
      <c r="A100" s="13" t="s">
        <v>23</v>
      </c>
      <c r="B100" s="14" t="s">
        <v>58</v>
      </c>
      <c r="C100" s="14" t="s">
        <v>67</v>
      </c>
      <c r="D100" s="14" t="s">
        <v>81</v>
      </c>
      <c r="E100" s="14" t="s">
        <v>24</v>
      </c>
      <c r="F100" s="15">
        <v>1990000</v>
      </c>
      <c r="G100" s="15">
        <v>1990000</v>
      </c>
      <c r="H100" s="19" t="str">
        <f t="shared" si="1"/>
        <v>01048020061000100</v>
      </c>
    </row>
    <row r="101" spans="1:8" ht="38.25">
      <c r="A101" s="13" t="s">
        <v>25</v>
      </c>
      <c r="B101" s="14" t="s">
        <v>58</v>
      </c>
      <c r="C101" s="14" t="s">
        <v>67</v>
      </c>
      <c r="D101" s="14" t="s">
        <v>81</v>
      </c>
      <c r="E101" s="14" t="s">
        <v>26</v>
      </c>
      <c r="F101" s="15">
        <v>1990000</v>
      </c>
      <c r="G101" s="15">
        <v>1990000</v>
      </c>
      <c r="H101" s="19" t="str">
        <f t="shared" si="1"/>
        <v>01048020061000120</v>
      </c>
    </row>
    <row r="102" spans="1:8" ht="25.5">
      <c r="A102" s="13" t="s">
        <v>27</v>
      </c>
      <c r="B102" s="14" t="s">
        <v>58</v>
      </c>
      <c r="C102" s="14" t="s">
        <v>67</v>
      </c>
      <c r="D102" s="14" t="s">
        <v>81</v>
      </c>
      <c r="E102" s="14" t="s">
        <v>28</v>
      </c>
      <c r="F102" s="15">
        <v>1528418</v>
      </c>
      <c r="G102" s="15">
        <v>1528418</v>
      </c>
      <c r="H102" s="19" t="str">
        <f t="shared" si="1"/>
        <v>01048020061000121</v>
      </c>
    </row>
    <row r="103" spans="1:8" ht="63.75">
      <c r="A103" s="13" t="s">
        <v>31</v>
      </c>
      <c r="B103" s="14" t="s">
        <v>58</v>
      </c>
      <c r="C103" s="14" t="s">
        <v>67</v>
      </c>
      <c r="D103" s="14" t="s">
        <v>81</v>
      </c>
      <c r="E103" s="14" t="s">
        <v>32</v>
      </c>
      <c r="F103" s="15">
        <v>461582</v>
      </c>
      <c r="G103" s="15">
        <v>461582</v>
      </c>
      <c r="H103" s="19" t="str">
        <f t="shared" si="1"/>
        <v>01048020061000129</v>
      </c>
    </row>
    <row r="104" spans="1:8" ht="76.5">
      <c r="A104" s="13" t="s">
        <v>50</v>
      </c>
      <c r="B104" s="14" t="s">
        <v>58</v>
      </c>
      <c r="C104" s="14" t="s">
        <v>67</v>
      </c>
      <c r="D104" s="14" t="s">
        <v>51</v>
      </c>
      <c r="E104" s="14" t="s">
        <v>10</v>
      </c>
      <c r="F104" s="15">
        <v>750000</v>
      </c>
      <c r="G104" s="15">
        <v>750000</v>
      </c>
      <c r="H104" s="19" t="str">
        <f t="shared" si="1"/>
        <v>01048020067000</v>
      </c>
    </row>
    <row r="105" spans="1:8" ht="76.5">
      <c r="A105" s="13" t="s">
        <v>23</v>
      </c>
      <c r="B105" s="14" t="s">
        <v>58</v>
      </c>
      <c r="C105" s="14" t="s">
        <v>67</v>
      </c>
      <c r="D105" s="14" t="s">
        <v>51</v>
      </c>
      <c r="E105" s="14" t="s">
        <v>24</v>
      </c>
      <c r="F105" s="15">
        <v>750000</v>
      </c>
      <c r="G105" s="15">
        <v>750000</v>
      </c>
      <c r="H105" s="19" t="str">
        <f t="shared" si="1"/>
        <v>01048020067000100</v>
      </c>
    </row>
    <row r="106" spans="1:8" ht="38.25">
      <c r="A106" s="13" t="s">
        <v>25</v>
      </c>
      <c r="B106" s="14" t="s">
        <v>58</v>
      </c>
      <c r="C106" s="14" t="s">
        <v>67</v>
      </c>
      <c r="D106" s="14" t="s">
        <v>51</v>
      </c>
      <c r="E106" s="14" t="s">
        <v>26</v>
      </c>
      <c r="F106" s="15">
        <v>750000</v>
      </c>
      <c r="G106" s="15">
        <v>750000</v>
      </c>
      <c r="H106" s="19" t="str">
        <f t="shared" si="1"/>
        <v>01048020067000120</v>
      </c>
    </row>
    <row r="107" spans="1:8" ht="51">
      <c r="A107" s="13" t="s">
        <v>29</v>
      </c>
      <c r="B107" s="14" t="s">
        <v>58</v>
      </c>
      <c r="C107" s="14" t="s">
        <v>67</v>
      </c>
      <c r="D107" s="14" t="s">
        <v>51</v>
      </c>
      <c r="E107" s="14" t="s">
        <v>30</v>
      </c>
      <c r="F107" s="15">
        <v>750000</v>
      </c>
      <c r="G107" s="15">
        <v>750000</v>
      </c>
      <c r="H107" s="19" t="str">
        <f t="shared" si="1"/>
        <v>01048020067000122</v>
      </c>
    </row>
    <row r="108" spans="1:8" ht="76.5">
      <c r="A108" s="13" t="s">
        <v>82</v>
      </c>
      <c r="B108" s="14" t="s">
        <v>58</v>
      </c>
      <c r="C108" s="14" t="s">
        <v>67</v>
      </c>
      <c r="D108" s="14" t="s">
        <v>83</v>
      </c>
      <c r="E108" s="14" t="s">
        <v>10</v>
      </c>
      <c r="F108" s="15">
        <v>10470041</v>
      </c>
      <c r="G108" s="15">
        <v>10470041</v>
      </c>
      <c r="H108" s="19" t="str">
        <f t="shared" si="1"/>
        <v>0104802006Б000</v>
      </c>
    </row>
    <row r="109" spans="1:8" ht="76.5">
      <c r="A109" s="13" t="s">
        <v>23</v>
      </c>
      <c r="B109" s="14" t="s">
        <v>58</v>
      </c>
      <c r="C109" s="14" t="s">
        <v>67</v>
      </c>
      <c r="D109" s="14" t="s">
        <v>83</v>
      </c>
      <c r="E109" s="14" t="s">
        <v>24</v>
      </c>
      <c r="F109" s="15">
        <v>10470041</v>
      </c>
      <c r="G109" s="15">
        <v>10470041</v>
      </c>
      <c r="H109" s="19" t="str">
        <f t="shared" si="1"/>
        <v>0104802006Б000100</v>
      </c>
    </row>
    <row r="110" spans="1:8" ht="38.25">
      <c r="A110" s="13" t="s">
        <v>25</v>
      </c>
      <c r="B110" s="14" t="s">
        <v>58</v>
      </c>
      <c r="C110" s="14" t="s">
        <v>67</v>
      </c>
      <c r="D110" s="14" t="s">
        <v>83</v>
      </c>
      <c r="E110" s="14" t="s">
        <v>26</v>
      </c>
      <c r="F110" s="15">
        <v>10470041</v>
      </c>
      <c r="G110" s="15">
        <v>10470041</v>
      </c>
      <c r="H110" s="19" t="str">
        <f t="shared" si="1"/>
        <v>0104802006Б000120</v>
      </c>
    </row>
    <row r="111" spans="1:8" ht="25.5">
      <c r="A111" s="13" t="s">
        <v>27</v>
      </c>
      <c r="B111" s="14" t="s">
        <v>58</v>
      </c>
      <c r="C111" s="14" t="s">
        <v>67</v>
      </c>
      <c r="D111" s="14" t="s">
        <v>83</v>
      </c>
      <c r="E111" s="14" t="s">
        <v>28</v>
      </c>
      <c r="F111" s="15">
        <v>8041506</v>
      </c>
      <c r="G111" s="15">
        <v>8041506</v>
      </c>
      <c r="H111" s="19" t="str">
        <f t="shared" si="1"/>
        <v>0104802006Б000121</v>
      </c>
    </row>
    <row r="112" spans="1:8" ht="63.75">
      <c r="A112" s="13" t="s">
        <v>31</v>
      </c>
      <c r="B112" s="14" t="s">
        <v>58</v>
      </c>
      <c r="C112" s="14" t="s">
        <v>67</v>
      </c>
      <c r="D112" s="14" t="s">
        <v>83</v>
      </c>
      <c r="E112" s="14" t="s">
        <v>32</v>
      </c>
      <c r="F112" s="15">
        <v>2428535</v>
      </c>
      <c r="G112" s="15">
        <v>2428535</v>
      </c>
      <c r="H112" s="19" t="str">
        <f t="shared" si="1"/>
        <v>0104802006Б000129</v>
      </c>
    </row>
    <row r="113" spans="1:8" ht="51">
      <c r="A113" s="13" t="s">
        <v>84</v>
      </c>
      <c r="B113" s="14" t="s">
        <v>58</v>
      </c>
      <c r="C113" s="14" t="s">
        <v>67</v>
      </c>
      <c r="D113" s="14" t="s">
        <v>85</v>
      </c>
      <c r="E113" s="14" t="s">
        <v>10</v>
      </c>
      <c r="F113" s="15">
        <v>4445427</v>
      </c>
      <c r="G113" s="15">
        <v>4445427</v>
      </c>
      <c r="H113" s="19" t="str">
        <f t="shared" si="1"/>
        <v>0104802006Г000</v>
      </c>
    </row>
    <row r="114" spans="1:8" ht="38.25">
      <c r="A114" s="13" t="s">
        <v>33</v>
      </c>
      <c r="B114" s="14" t="s">
        <v>58</v>
      </c>
      <c r="C114" s="14" t="s">
        <v>67</v>
      </c>
      <c r="D114" s="14" t="s">
        <v>85</v>
      </c>
      <c r="E114" s="14" t="s">
        <v>34</v>
      </c>
      <c r="F114" s="15">
        <v>4445427</v>
      </c>
      <c r="G114" s="15">
        <v>4445427</v>
      </c>
      <c r="H114" s="19" t="str">
        <f t="shared" si="1"/>
        <v>0104802006Г000200</v>
      </c>
    </row>
    <row r="115" spans="1:8" ht="38.25">
      <c r="A115" s="13" t="s">
        <v>35</v>
      </c>
      <c r="B115" s="14" t="s">
        <v>58</v>
      </c>
      <c r="C115" s="14" t="s">
        <v>67</v>
      </c>
      <c r="D115" s="14" t="s">
        <v>85</v>
      </c>
      <c r="E115" s="14" t="s">
        <v>36</v>
      </c>
      <c r="F115" s="15">
        <v>4445427</v>
      </c>
      <c r="G115" s="15">
        <v>4445427</v>
      </c>
      <c r="H115" s="19" t="str">
        <f t="shared" si="1"/>
        <v>0104802006Г000240</v>
      </c>
    </row>
    <row r="116" spans="1:8">
      <c r="A116" s="13" t="s">
        <v>37</v>
      </c>
      <c r="B116" s="14" t="s">
        <v>58</v>
      </c>
      <c r="C116" s="14" t="s">
        <v>67</v>
      </c>
      <c r="D116" s="14" t="s">
        <v>85</v>
      </c>
      <c r="E116" s="14" t="s">
        <v>38</v>
      </c>
      <c r="F116" s="15">
        <v>170940</v>
      </c>
      <c r="G116" s="15">
        <v>170940</v>
      </c>
      <c r="H116" s="19" t="str">
        <f t="shared" si="1"/>
        <v>0104802006Г000244</v>
      </c>
    </row>
    <row r="117" spans="1:8">
      <c r="A117" s="13" t="s">
        <v>86</v>
      </c>
      <c r="B117" s="14" t="s">
        <v>58</v>
      </c>
      <c r="C117" s="14" t="s">
        <v>67</v>
      </c>
      <c r="D117" s="14" t="s">
        <v>85</v>
      </c>
      <c r="E117" s="14" t="s">
        <v>87</v>
      </c>
      <c r="F117" s="15">
        <v>4274487</v>
      </c>
      <c r="G117" s="15">
        <v>4274487</v>
      </c>
      <c r="H117" s="19" t="str">
        <f t="shared" si="1"/>
        <v>0104802006Г000247</v>
      </c>
    </row>
    <row r="118" spans="1:8" ht="63.75">
      <c r="A118" s="13" t="s">
        <v>88</v>
      </c>
      <c r="B118" s="14" t="s">
        <v>58</v>
      </c>
      <c r="C118" s="14" t="s">
        <v>67</v>
      </c>
      <c r="D118" s="14" t="s">
        <v>89</v>
      </c>
      <c r="E118" s="14" t="s">
        <v>10</v>
      </c>
      <c r="F118" s="15">
        <v>205521</v>
      </c>
      <c r="G118" s="15">
        <v>205521</v>
      </c>
      <c r="H118" s="19" t="str">
        <f t="shared" si="1"/>
        <v>0104802006М000</v>
      </c>
    </row>
    <row r="119" spans="1:8" ht="38.25">
      <c r="A119" s="13" t="s">
        <v>33</v>
      </c>
      <c r="B119" s="14" t="s">
        <v>58</v>
      </c>
      <c r="C119" s="14" t="s">
        <v>67</v>
      </c>
      <c r="D119" s="14" t="s">
        <v>89</v>
      </c>
      <c r="E119" s="14" t="s">
        <v>34</v>
      </c>
      <c r="F119" s="15">
        <v>205521</v>
      </c>
      <c r="G119" s="15">
        <v>205521</v>
      </c>
      <c r="H119" s="19" t="str">
        <f t="shared" si="1"/>
        <v>0104802006М000200</v>
      </c>
    </row>
    <row r="120" spans="1:8" ht="38.25">
      <c r="A120" s="13" t="s">
        <v>35</v>
      </c>
      <c r="B120" s="14" t="s">
        <v>58</v>
      </c>
      <c r="C120" s="14" t="s">
        <v>67</v>
      </c>
      <c r="D120" s="14" t="s">
        <v>89</v>
      </c>
      <c r="E120" s="14" t="s">
        <v>36</v>
      </c>
      <c r="F120" s="15">
        <v>205521</v>
      </c>
      <c r="G120" s="15">
        <v>205521</v>
      </c>
      <c r="H120" s="19" t="str">
        <f t="shared" si="1"/>
        <v>0104802006М000240</v>
      </c>
    </row>
    <row r="121" spans="1:8">
      <c r="A121" s="13" t="s">
        <v>37</v>
      </c>
      <c r="B121" s="14" t="s">
        <v>58</v>
      </c>
      <c r="C121" s="14" t="s">
        <v>67</v>
      </c>
      <c r="D121" s="14" t="s">
        <v>89</v>
      </c>
      <c r="E121" s="14" t="s">
        <v>38</v>
      </c>
      <c r="F121" s="15">
        <v>205521</v>
      </c>
      <c r="G121" s="15">
        <v>205521</v>
      </c>
      <c r="H121" s="19" t="str">
        <f t="shared" si="1"/>
        <v>0104802006М000244</v>
      </c>
    </row>
    <row r="122" spans="1:8" ht="38.25">
      <c r="A122" s="13" t="s">
        <v>90</v>
      </c>
      <c r="B122" s="14" t="s">
        <v>58</v>
      </c>
      <c r="C122" s="14" t="s">
        <v>67</v>
      </c>
      <c r="D122" s="14" t="s">
        <v>91</v>
      </c>
      <c r="E122" s="14" t="s">
        <v>10</v>
      </c>
      <c r="F122" s="15">
        <v>1063627</v>
      </c>
      <c r="G122" s="15">
        <v>1063627</v>
      </c>
      <c r="H122" s="19" t="str">
        <f t="shared" si="1"/>
        <v>0104802006Э000</v>
      </c>
    </row>
    <row r="123" spans="1:8" ht="38.25">
      <c r="A123" s="13" t="s">
        <v>33</v>
      </c>
      <c r="B123" s="14" t="s">
        <v>58</v>
      </c>
      <c r="C123" s="14" t="s">
        <v>67</v>
      </c>
      <c r="D123" s="14" t="s">
        <v>91</v>
      </c>
      <c r="E123" s="14" t="s">
        <v>34</v>
      </c>
      <c r="F123" s="15">
        <v>1063627</v>
      </c>
      <c r="G123" s="15">
        <v>1063627</v>
      </c>
      <c r="H123" s="19" t="str">
        <f t="shared" si="1"/>
        <v>0104802006Э000200</v>
      </c>
    </row>
    <row r="124" spans="1:8" ht="38.25">
      <c r="A124" s="13" t="s">
        <v>35</v>
      </c>
      <c r="B124" s="14" t="s">
        <v>58</v>
      </c>
      <c r="C124" s="14" t="s">
        <v>67</v>
      </c>
      <c r="D124" s="14" t="s">
        <v>91</v>
      </c>
      <c r="E124" s="14" t="s">
        <v>36</v>
      </c>
      <c r="F124" s="15">
        <v>1063627</v>
      </c>
      <c r="G124" s="15">
        <v>1063627</v>
      </c>
      <c r="H124" s="19" t="str">
        <f t="shared" si="1"/>
        <v>0104802006Э000240</v>
      </c>
    </row>
    <row r="125" spans="1:8">
      <c r="A125" s="13" t="s">
        <v>86</v>
      </c>
      <c r="B125" s="14" t="s">
        <v>58</v>
      </c>
      <c r="C125" s="14" t="s">
        <v>67</v>
      </c>
      <c r="D125" s="14" t="s">
        <v>91</v>
      </c>
      <c r="E125" s="14" t="s">
        <v>87</v>
      </c>
      <c r="F125" s="15">
        <v>1063627</v>
      </c>
      <c r="G125" s="15">
        <v>1063627</v>
      </c>
      <c r="H125" s="19" t="str">
        <f t="shared" si="1"/>
        <v>0104802006Э000247</v>
      </c>
    </row>
    <row r="126" spans="1:8" ht="102">
      <c r="A126" s="13" t="s">
        <v>92</v>
      </c>
      <c r="B126" s="14" t="s">
        <v>58</v>
      </c>
      <c r="C126" s="14" t="s">
        <v>67</v>
      </c>
      <c r="D126" s="14" t="s">
        <v>93</v>
      </c>
      <c r="E126" s="14" t="s">
        <v>10</v>
      </c>
      <c r="F126" s="15">
        <v>1043300</v>
      </c>
      <c r="G126" s="15">
        <v>1043300</v>
      </c>
      <c r="H126" s="19" t="str">
        <f t="shared" si="1"/>
        <v>01048020074670</v>
      </c>
    </row>
    <row r="127" spans="1:8" ht="76.5">
      <c r="A127" s="13" t="s">
        <v>23</v>
      </c>
      <c r="B127" s="14" t="s">
        <v>58</v>
      </c>
      <c r="C127" s="14" t="s">
        <v>67</v>
      </c>
      <c r="D127" s="14" t="s">
        <v>93</v>
      </c>
      <c r="E127" s="14" t="s">
        <v>24</v>
      </c>
      <c r="F127" s="15">
        <v>1018800</v>
      </c>
      <c r="G127" s="15">
        <v>1018800</v>
      </c>
      <c r="H127" s="19" t="str">
        <f t="shared" si="1"/>
        <v>01048020074670100</v>
      </c>
    </row>
    <row r="128" spans="1:8" ht="38.25">
      <c r="A128" s="13" t="s">
        <v>25</v>
      </c>
      <c r="B128" s="14" t="s">
        <v>58</v>
      </c>
      <c r="C128" s="14" t="s">
        <v>67</v>
      </c>
      <c r="D128" s="14" t="s">
        <v>93</v>
      </c>
      <c r="E128" s="14" t="s">
        <v>26</v>
      </c>
      <c r="F128" s="15">
        <v>1018800</v>
      </c>
      <c r="G128" s="15">
        <v>1018800</v>
      </c>
      <c r="H128" s="19" t="str">
        <f t="shared" si="1"/>
        <v>01048020074670120</v>
      </c>
    </row>
    <row r="129" spans="1:8" ht="25.5">
      <c r="A129" s="13" t="s">
        <v>27</v>
      </c>
      <c r="B129" s="14" t="s">
        <v>58</v>
      </c>
      <c r="C129" s="14" t="s">
        <v>67</v>
      </c>
      <c r="D129" s="14" t="s">
        <v>93</v>
      </c>
      <c r="E129" s="14" t="s">
        <v>28</v>
      </c>
      <c r="F129" s="15">
        <v>757926</v>
      </c>
      <c r="G129" s="15">
        <v>757926</v>
      </c>
      <c r="H129" s="19" t="str">
        <f t="shared" si="1"/>
        <v>01048020074670121</v>
      </c>
    </row>
    <row r="130" spans="1:8" ht="51">
      <c r="A130" s="13" t="s">
        <v>29</v>
      </c>
      <c r="B130" s="14" t="s">
        <v>58</v>
      </c>
      <c r="C130" s="14" t="s">
        <v>67</v>
      </c>
      <c r="D130" s="14" t="s">
        <v>93</v>
      </c>
      <c r="E130" s="14" t="s">
        <v>30</v>
      </c>
      <c r="F130" s="15">
        <v>32000</v>
      </c>
      <c r="G130" s="15">
        <v>32000</v>
      </c>
      <c r="H130" s="19" t="str">
        <f t="shared" si="1"/>
        <v>01048020074670122</v>
      </c>
    </row>
    <row r="131" spans="1:8" ht="63.75">
      <c r="A131" s="13" t="s">
        <v>31</v>
      </c>
      <c r="B131" s="14" t="s">
        <v>58</v>
      </c>
      <c r="C131" s="14" t="s">
        <v>67</v>
      </c>
      <c r="D131" s="14" t="s">
        <v>93</v>
      </c>
      <c r="E131" s="14" t="s">
        <v>32</v>
      </c>
      <c r="F131" s="15">
        <v>228874</v>
      </c>
      <c r="G131" s="15">
        <v>228874</v>
      </c>
      <c r="H131" s="19" t="str">
        <f t="shared" si="1"/>
        <v>01048020074670129</v>
      </c>
    </row>
    <row r="132" spans="1:8" ht="38.25">
      <c r="A132" s="13" t="s">
        <v>33</v>
      </c>
      <c r="B132" s="14" t="s">
        <v>58</v>
      </c>
      <c r="C132" s="14" t="s">
        <v>67</v>
      </c>
      <c r="D132" s="14" t="s">
        <v>93</v>
      </c>
      <c r="E132" s="14" t="s">
        <v>34</v>
      </c>
      <c r="F132" s="15">
        <v>24500</v>
      </c>
      <c r="G132" s="15">
        <v>24500</v>
      </c>
      <c r="H132" s="19" t="str">
        <f t="shared" si="1"/>
        <v>01048020074670200</v>
      </c>
    </row>
    <row r="133" spans="1:8" ht="38.25">
      <c r="A133" s="13" t="s">
        <v>35</v>
      </c>
      <c r="B133" s="14" t="s">
        <v>58</v>
      </c>
      <c r="C133" s="14" t="s">
        <v>67</v>
      </c>
      <c r="D133" s="14" t="s">
        <v>93</v>
      </c>
      <c r="E133" s="14" t="s">
        <v>36</v>
      </c>
      <c r="F133" s="15">
        <v>24500</v>
      </c>
      <c r="G133" s="15">
        <v>24500</v>
      </c>
      <c r="H133" s="19" t="str">
        <f t="shared" si="1"/>
        <v>01048020074670240</v>
      </c>
    </row>
    <row r="134" spans="1:8">
      <c r="A134" s="13" t="s">
        <v>37</v>
      </c>
      <c r="B134" s="14" t="s">
        <v>58</v>
      </c>
      <c r="C134" s="14" t="s">
        <v>67</v>
      </c>
      <c r="D134" s="14" t="s">
        <v>93</v>
      </c>
      <c r="E134" s="14" t="s">
        <v>38</v>
      </c>
      <c r="F134" s="15">
        <v>24500</v>
      </c>
      <c r="G134" s="15">
        <v>24500</v>
      </c>
      <c r="H134" s="19" t="str">
        <f t="shared" si="1"/>
        <v>01048020074670244</v>
      </c>
    </row>
    <row r="135" spans="1:8" ht="76.5">
      <c r="A135" s="13" t="s">
        <v>94</v>
      </c>
      <c r="B135" s="14" t="s">
        <v>58</v>
      </c>
      <c r="C135" s="14" t="s">
        <v>67</v>
      </c>
      <c r="D135" s="14" t="s">
        <v>95</v>
      </c>
      <c r="E135" s="14" t="s">
        <v>10</v>
      </c>
      <c r="F135" s="15">
        <v>3046700</v>
      </c>
      <c r="G135" s="15">
        <v>3046700</v>
      </c>
      <c r="H135" s="19" t="str">
        <f t="shared" si="1"/>
        <v>01048020076040</v>
      </c>
    </row>
    <row r="136" spans="1:8" ht="76.5">
      <c r="A136" s="13" t="s">
        <v>23</v>
      </c>
      <c r="B136" s="14" t="s">
        <v>58</v>
      </c>
      <c r="C136" s="14" t="s">
        <v>67</v>
      </c>
      <c r="D136" s="14" t="s">
        <v>95</v>
      </c>
      <c r="E136" s="14" t="s">
        <v>24</v>
      </c>
      <c r="F136" s="15">
        <v>3021460</v>
      </c>
      <c r="G136" s="15">
        <v>3021460</v>
      </c>
      <c r="H136" s="19" t="str">
        <f t="shared" si="1"/>
        <v>01048020076040100</v>
      </c>
    </row>
    <row r="137" spans="1:8" ht="38.25">
      <c r="A137" s="13" t="s">
        <v>25</v>
      </c>
      <c r="B137" s="14" t="s">
        <v>58</v>
      </c>
      <c r="C137" s="14" t="s">
        <v>67</v>
      </c>
      <c r="D137" s="14" t="s">
        <v>95</v>
      </c>
      <c r="E137" s="14" t="s">
        <v>26</v>
      </c>
      <c r="F137" s="15">
        <v>3021460</v>
      </c>
      <c r="G137" s="15">
        <v>3021460</v>
      </c>
      <c r="H137" s="19" t="str">
        <f t="shared" si="1"/>
        <v>01048020076040120</v>
      </c>
    </row>
    <row r="138" spans="1:8" ht="25.5">
      <c r="A138" s="13" t="s">
        <v>27</v>
      </c>
      <c r="B138" s="14" t="s">
        <v>58</v>
      </c>
      <c r="C138" s="14" t="s">
        <v>67</v>
      </c>
      <c r="D138" s="14" t="s">
        <v>95</v>
      </c>
      <c r="E138" s="14" t="s">
        <v>28</v>
      </c>
      <c r="F138" s="15">
        <v>2273779</v>
      </c>
      <c r="G138" s="15">
        <v>2273779</v>
      </c>
      <c r="H138" s="19" t="str">
        <f t="shared" ref="H138:H201" si="2">CONCATENATE(C138,,D138,E138)</f>
        <v>01048020076040121</v>
      </c>
    </row>
    <row r="139" spans="1:8" ht="51">
      <c r="A139" s="13" t="s">
        <v>29</v>
      </c>
      <c r="B139" s="14" t="s">
        <v>58</v>
      </c>
      <c r="C139" s="14" t="s">
        <v>67</v>
      </c>
      <c r="D139" s="14" t="s">
        <v>95</v>
      </c>
      <c r="E139" s="14" t="s">
        <v>30</v>
      </c>
      <c r="F139" s="15">
        <v>61000</v>
      </c>
      <c r="G139" s="15">
        <v>61000</v>
      </c>
      <c r="H139" s="19" t="str">
        <f t="shared" si="2"/>
        <v>01048020076040122</v>
      </c>
    </row>
    <row r="140" spans="1:8" ht="63.75">
      <c r="A140" s="13" t="s">
        <v>31</v>
      </c>
      <c r="B140" s="14" t="s">
        <v>58</v>
      </c>
      <c r="C140" s="14" t="s">
        <v>67</v>
      </c>
      <c r="D140" s="14" t="s">
        <v>95</v>
      </c>
      <c r="E140" s="14" t="s">
        <v>32</v>
      </c>
      <c r="F140" s="15">
        <v>686681</v>
      </c>
      <c r="G140" s="15">
        <v>686681</v>
      </c>
      <c r="H140" s="19" t="str">
        <f t="shared" si="2"/>
        <v>01048020076040129</v>
      </c>
    </row>
    <row r="141" spans="1:8" ht="38.25">
      <c r="A141" s="13" t="s">
        <v>33</v>
      </c>
      <c r="B141" s="14" t="s">
        <v>58</v>
      </c>
      <c r="C141" s="14" t="s">
        <v>67</v>
      </c>
      <c r="D141" s="14" t="s">
        <v>95</v>
      </c>
      <c r="E141" s="14" t="s">
        <v>34</v>
      </c>
      <c r="F141" s="15">
        <v>25240</v>
      </c>
      <c r="G141" s="15">
        <v>25240</v>
      </c>
      <c r="H141" s="19" t="str">
        <f t="shared" si="2"/>
        <v>01048020076040200</v>
      </c>
    </row>
    <row r="142" spans="1:8" ht="38.25">
      <c r="A142" s="13" t="s">
        <v>35</v>
      </c>
      <c r="B142" s="14" t="s">
        <v>58</v>
      </c>
      <c r="C142" s="14" t="s">
        <v>67</v>
      </c>
      <c r="D142" s="14" t="s">
        <v>95</v>
      </c>
      <c r="E142" s="14" t="s">
        <v>36</v>
      </c>
      <c r="F142" s="15">
        <v>25240</v>
      </c>
      <c r="G142" s="15">
        <v>25240</v>
      </c>
      <c r="H142" s="19" t="str">
        <f t="shared" si="2"/>
        <v>01048020076040240</v>
      </c>
    </row>
    <row r="143" spans="1:8">
      <c r="A143" s="13" t="s">
        <v>37</v>
      </c>
      <c r="B143" s="14" t="s">
        <v>58</v>
      </c>
      <c r="C143" s="14" t="s">
        <v>67</v>
      </c>
      <c r="D143" s="14" t="s">
        <v>95</v>
      </c>
      <c r="E143" s="14" t="s">
        <v>38</v>
      </c>
      <c r="F143" s="15">
        <v>25240</v>
      </c>
      <c r="G143" s="15">
        <v>25240</v>
      </c>
      <c r="H143" s="19" t="str">
        <f t="shared" si="2"/>
        <v>01048020076040244</v>
      </c>
    </row>
    <row r="144" spans="1:8" ht="63.75">
      <c r="A144" s="13" t="s">
        <v>96</v>
      </c>
      <c r="B144" s="14" t="s">
        <v>58</v>
      </c>
      <c r="C144" s="14" t="s">
        <v>67</v>
      </c>
      <c r="D144" s="14" t="s">
        <v>97</v>
      </c>
      <c r="E144" s="14" t="s">
        <v>10</v>
      </c>
      <c r="F144" s="15">
        <v>694000</v>
      </c>
      <c r="G144" s="15">
        <v>694000</v>
      </c>
      <c r="H144" s="19" t="str">
        <f t="shared" si="2"/>
        <v>01048020076850</v>
      </c>
    </row>
    <row r="145" spans="1:8" ht="76.5">
      <c r="A145" s="13" t="s">
        <v>23</v>
      </c>
      <c r="B145" s="14" t="s">
        <v>58</v>
      </c>
      <c r="C145" s="14" t="s">
        <v>67</v>
      </c>
      <c r="D145" s="14" t="s">
        <v>97</v>
      </c>
      <c r="E145" s="14" t="s">
        <v>24</v>
      </c>
      <c r="F145" s="15">
        <v>612094</v>
      </c>
      <c r="G145" s="15">
        <v>612094</v>
      </c>
      <c r="H145" s="19" t="str">
        <f t="shared" si="2"/>
        <v>01048020076850100</v>
      </c>
    </row>
    <row r="146" spans="1:8" ht="38.25">
      <c r="A146" s="13" t="s">
        <v>25</v>
      </c>
      <c r="B146" s="14" t="s">
        <v>58</v>
      </c>
      <c r="C146" s="14" t="s">
        <v>67</v>
      </c>
      <c r="D146" s="14" t="s">
        <v>97</v>
      </c>
      <c r="E146" s="14" t="s">
        <v>26</v>
      </c>
      <c r="F146" s="15">
        <v>612094</v>
      </c>
      <c r="G146" s="15">
        <v>612094</v>
      </c>
      <c r="H146" s="19" t="str">
        <f t="shared" si="2"/>
        <v>01048020076850120</v>
      </c>
    </row>
    <row r="147" spans="1:8" ht="25.5">
      <c r="A147" s="13" t="s">
        <v>27</v>
      </c>
      <c r="B147" s="14" t="s">
        <v>58</v>
      </c>
      <c r="C147" s="14" t="s">
        <v>67</v>
      </c>
      <c r="D147" s="14" t="s">
        <v>97</v>
      </c>
      <c r="E147" s="14" t="s">
        <v>28</v>
      </c>
      <c r="F147" s="15">
        <v>454756</v>
      </c>
      <c r="G147" s="15">
        <v>454756</v>
      </c>
      <c r="H147" s="19" t="str">
        <f t="shared" si="2"/>
        <v>01048020076850121</v>
      </c>
    </row>
    <row r="148" spans="1:8" ht="51">
      <c r="A148" s="13" t="s">
        <v>29</v>
      </c>
      <c r="B148" s="14" t="s">
        <v>58</v>
      </c>
      <c r="C148" s="14" t="s">
        <v>67</v>
      </c>
      <c r="D148" s="14" t="s">
        <v>97</v>
      </c>
      <c r="E148" s="14" t="s">
        <v>30</v>
      </c>
      <c r="F148" s="15">
        <v>20002</v>
      </c>
      <c r="G148" s="15">
        <v>20002</v>
      </c>
      <c r="H148" s="19" t="str">
        <f t="shared" si="2"/>
        <v>01048020076850122</v>
      </c>
    </row>
    <row r="149" spans="1:8" ht="63.75">
      <c r="A149" s="13" t="s">
        <v>31</v>
      </c>
      <c r="B149" s="14" t="s">
        <v>58</v>
      </c>
      <c r="C149" s="14" t="s">
        <v>67</v>
      </c>
      <c r="D149" s="14" t="s">
        <v>97</v>
      </c>
      <c r="E149" s="14" t="s">
        <v>32</v>
      </c>
      <c r="F149" s="15">
        <v>137336</v>
      </c>
      <c r="G149" s="15">
        <v>137336</v>
      </c>
      <c r="H149" s="19" t="str">
        <f t="shared" si="2"/>
        <v>01048020076850129</v>
      </c>
    </row>
    <row r="150" spans="1:8" ht="38.25">
      <c r="A150" s="13" t="s">
        <v>33</v>
      </c>
      <c r="B150" s="14" t="s">
        <v>58</v>
      </c>
      <c r="C150" s="14" t="s">
        <v>67</v>
      </c>
      <c r="D150" s="14" t="s">
        <v>97</v>
      </c>
      <c r="E150" s="14" t="s">
        <v>34</v>
      </c>
      <c r="F150" s="15">
        <v>81906</v>
      </c>
      <c r="G150" s="15">
        <v>81906</v>
      </c>
      <c r="H150" s="19" t="str">
        <f t="shared" si="2"/>
        <v>01048020076850200</v>
      </c>
    </row>
    <row r="151" spans="1:8" ht="38.25">
      <c r="A151" s="13" t="s">
        <v>35</v>
      </c>
      <c r="B151" s="14" t="s">
        <v>58</v>
      </c>
      <c r="C151" s="14" t="s">
        <v>67</v>
      </c>
      <c r="D151" s="14" t="s">
        <v>97</v>
      </c>
      <c r="E151" s="14" t="s">
        <v>36</v>
      </c>
      <c r="F151" s="15">
        <v>81906</v>
      </c>
      <c r="G151" s="15">
        <v>81906</v>
      </c>
      <c r="H151" s="19" t="str">
        <f t="shared" si="2"/>
        <v>01048020076850240</v>
      </c>
    </row>
    <row r="152" spans="1:8">
      <c r="A152" s="13" t="s">
        <v>37</v>
      </c>
      <c r="B152" s="14" t="s">
        <v>58</v>
      </c>
      <c r="C152" s="14" t="s">
        <v>67</v>
      </c>
      <c r="D152" s="14" t="s">
        <v>97</v>
      </c>
      <c r="E152" s="14" t="s">
        <v>38</v>
      </c>
      <c r="F152" s="15">
        <v>81906</v>
      </c>
      <c r="G152" s="15">
        <v>81906</v>
      </c>
      <c r="H152" s="19" t="str">
        <f t="shared" si="2"/>
        <v>01048020076850244</v>
      </c>
    </row>
    <row r="153" spans="1:8" ht="267.75">
      <c r="A153" s="13" t="s">
        <v>98</v>
      </c>
      <c r="B153" s="14" t="s">
        <v>58</v>
      </c>
      <c r="C153" s="14" t="s">
        <v>67</v>
      </c>
      <c r="D153" s="14" t="s">
        <v>99</v>
      </c>
      <c r="E153" s="14" t="s">
        <v>10</v>
      </c>
      <c r="F153" s="15">
        <v>986820</v>
      </c>
      <c r="G153" s="15">
        <v>986820</v>
      </c>
      <c r="H153" s="19" t="str">
        <f t="shared" si="2"/>
        <v>010480200Ч0010</v>
      </c>
    </row>
    <row r="154" spans="1:8" ht="76.5">
      <c r="A154" s="13" t="s">
        <v>23</v>
      </c>
      <c r="B154" s="14" t="s">
        <v>58</v>
      </c>
      <c r="C154" s="14" t="s">
        <v>67</v>
      </c>
      <c r="D154" s="14" t="s">
        <v>99</v>
      </c>
      <c r="E154" s="14" t="s">
        <v>24</v>
      </c>
      <c r="F154" s="15">
        <v>986820</v>
      </c>
      <c r="G154" s="15">
        <v>986820</v>
      </c>
      <c r="H154" s="19" t="str">
        <f t="shared" si="2"/>
        <v>010480200Ч0010100</v>
      </c>
    </row>
    <row r="155" spans="1:8" ht="38.25">
      <c r="A155" s="13" t="s">
        <v>25</v>
      </c>
      <c r="B155" s="14" t="s">
        <v>58</v>
      </c>
      <c r="C155" s="14" t="s">
        <v>67</v>
      </c>
      <c r="D155" s="14" t="s">
        <v>99</v>
      </c>
      <c r="E155" s="14" t="s">
        <v>26</v>
      </c>
      <c r="F155" s="15">
        <v>986820</v>
      </c>
      <c r="G155" s="15">
        <v>986820</v>
      </c>
      <c r="H155" s="19" t="str">
        <f t="shared" si="2"/>
        <v>010480200Ч0010120</v>
      </c>
    </row>
    <row r="156" spans="1:8" ht="25.5">
      <c r="A156" s="13" t="s">
        <v>27</v>
      </c>
      <c r="B156" s="14" t="s">
        <v>58</v>
      </c>
      <c r="C156" s="14" t="s">
        <v>67</v>
      </c>
      <c r="D156" s="14" t="s">
        <v>99</v>
      </c>
      <c r="E156" s="14" t="s">
        <v>28</v>
      </c>
      <c r="F156" s="15">
        <v>757926</v>
      </c>
      <c r="G156" s="15">
        <v>757926</v>
      </c>
      <c r="H156" s="19" t="str">
        <f t="shared" si="2"/>
        <v>010480200Ч0010121</v>
      </c>
    </row>
    <row r="157" spans="1:8" ht="63.75">
      <c r="A157" s="13" t="s">
        <v>31</v>
      </c>
      <c r="B157" s="14" t="s">
        <v>58</v>
      </c>
      <c r="C157" s="14" t="s">
        <v>67</v>
      </c>
      <c r="D157" s="14" t="s">
        <v>99</v>
      </c>
      <c r="E157" s="14" t="s">
        <v>32</v>
      </c>
      <c r="F157" s="15">
        <v>228894</v>
      </c>
      <c r="G157" s="15">
        <v>228894</v>
      </c>
      <c r="H157" s="19" t="str">
        <f t="shared" si="2"/>
        <v>010480200Ч0010129</v>
      </c>
    </row>
    <row r="158" spans="1:8">
      <c r="A158" s="13" t="s">
        <v>100</v>
      </c>
      <c r="B158" s="14" t="s">
        <v>58</v>
      </c>
      <c r="C158" s="14" t="s">
        <v>101</v>
      </c>
      <c r="D158" s="14" t="s">
        <v>10</v>
      </c>
      <c r="E158" s="14" t="s">
        <v>10</v>
      </c>
      <c r="F158" s="15">
        <v>28000</v>
      </c>
      <c r="G158" s="15">
        <v>241500</v>
      </c>
      <c r="H158" s="19" t="str">
        <f t="shared" si="2"/>
        <v>0105</v>
      </c>
    </row>
    <row r="159" spans="1:8" ht="25.5">
      <c r="A159" s="13" t="s">
        <v>102</v>
      </c>
      <c r="B159" s="14" t="s">
        <v>58</v>
      </c>
      <c r="C159" s="14" t="s">
        <v>101</v>
      </c>
      <c r="D159" s="14" t="s">
        <v>103</v>
      </c>
      <c r="E159" s="14" t="s">
        <v>10</v>
      </c>
      <c r="F159" s="15">
        <v>28000</v>
      </c>
      <c r="G159" s="15">
        <v>241500</v>
      </c>
      <c r="H159" s="19" t="str">
        <f t="shared" si="2"/>
        <v>01059000000000</v>
      </c>
    </row>
    <row r="160" spans="1:8" ht="89.25">
      <c r="A160" s="13" t="s">
        <v>104</v>
      </c>
      <c r="B160" s="14" t="s">
        <v>58</v>
      </c>
      <c r="C160" s="14" t="s">
        <v>101</v>
      </c>
      <c r="D160" s="14" t="s">
        <v>105</v>
      </c>
      <c r="E160" s="14" t="s">
        <v>10</v>
      </c>
      <c r="F160" s="15">
        <v>28000</v>
      </c>
      <c r="G160" s="15">
        <v>241500</v>
      </c>
      <c r="H160" s="19" t="str">
        <f t="shared" si="2"/>
        <v>01059040000000</v>
      </c>
    </row>
    <row r="161" spans="1:8" ht="89.25">
      <c r="A161" s="13" t="s">
        <v>104</v>
      </c>
      <c r="B161" s="14" t="s">
        <v>58</v>
      </c>
      <c r="C161" s="14" t="s">
        <v>101</v>
      </c>
      <c r="D161" s="14" t="s">
        <v>106</v>
      </c>
      <c r="E161" s="14" t="s">
        <v>10</v>
      </c>
      <c r="F161" s="15">
        <v>28000</v>
      </c>
      <c r="G161" s="15">
        <v>241500</v>
      </c>
      <c r="H161" s="19" t="str">
        <f t="shared" si="2"/>
        <v>01059040051200</v>
      </c>
    </row>
    <row r="162" spans="1:8" ht="38.25">
      <c r="A162" s="13" t="s">
        <v>33</v>
      </c>
      <c r="B162" s="14" t="s">
        <v>58</v>
      </c>
      <c r="C162" s="14" t="s">
        <v>101</v>
      </c>
      <c r="D162" s="14" t="s">
        <v>106</v>
      </c>
      <c r="E162" s="14" t="s">
        <v>34</v>
      </c>
      <c r="F162" s="15">
        <v>28000</v>
      </c>
      <c r="G162" s="15">
        <v>241500</v>
      </c>
      <c r="H162" s="19" t="str">
        <f t="shared" si="2"/>
        <v>01059040051200200</v>
      </c>
    </row>
    <row r="163" spans="1:8" ht="38.25">
      <c r="A163" s="13" t="s">
        <v>35</v>
      </c>
      <c r="B163" s="14" t="s">
        <v>58</v>
      </c>
      <c r="C163" s="14" t="s">
        <v>101</v>
      </c>
      <c r="D163" s="14" t="s">
        <v>106</v>
      </c>
      <c r="E163" s="14" t="s">
        <v>36</v>
      </c>
      <c r="F163" s="15">
        <v>28000</v>
      </c>
      <c r="G163" s="15">
        <v>241500</v>
      </c>
      <c r="H163" s="19" t="str">
        <f t="shared" si="2"/>
        <v>01059040051200240</v>
      </c>
    </row>
    <row r="164" spans="1:8">
      <c r="A164" s="13" t="s">
        <v>37</v>
      </c>
      <c r="B164" s="14" t="s">
        <v>58</v>
      </c>
      <c r="C164" s="14" t="s">
        <v>101</v>
      </c>
      <c r="D164" s="14" t="s">
        <v>106</v>
      </c>
      <c r="E164" s="14" t="s">
        <v>38</v>
      </c>
      <c r="F164" s="15">
        <v>28000</v>
      </c>
      <c r="G164" s="15">
        <v>241500</v>
      </c>
      <c r="H164" s="19" t="str">
        <f t="shared" si="2"/>
        <v>01059040051200244</v>
      </c>
    </row>
    <row r="165" spans="1:8">
      <c r="A165" s="13" t="s">
        <v>107</v>
      </c>
      <c r="B165" s="14" t="s">
        <v>58</v>
      </c>
      <c r="C165" s="14" t="s">
        <v>108</v>
      </c>
      <c r="D165" s="14" t="s">
        <v>10</v>
      </c>
      <c r="E165" s="14" t="s">
        <v>10</v>
      </c>
      <c r="F165" s="15">
        <v>516700</v>
      </c>
      <c r="G165" s="15">
        <v>516700</v>
      </c>
      <c r="H165" s="19" t="str">
        <f t="shared" si="2"/>
        <v>0113</v>
      </c>
    </row>
    <row r="166" spans="1:8" ht="63.75">
      <c r="A166" s="13" t="s">
        <v>68</v>
      </c>
      <c r="B166" s="14" t="s">
        <v>58</v>
      </c>
      <c r="C166" s="14" t="s">
        <v>108</v>
      </c>
      <c r="D166" s="14" t="s">
        <v>69</v>
      </c>
      <c r="E166" s="14" t="s">
        <v>10</v>
      </c>
      <c r="F166" s="15">
        <v>65000</v>
      </c>
      <c r="G166" s="15">
        <v>65000</v>
      </c>
      <c r="H166" s="19" t="str">
        <f t="shared" si="2"/>
        <v>01130400000000</v>
      </c>
    </row>
    <row r="167" spans="1:8" ht="38.25">
      <c r="A167" s="13" t="s">
        <v>109</v>
      </c>
      <c r="B167" s="14" t="s">
        <v>58</v>
      </c>
      <c r="C167" s="14" t="s">
        <v>108</v>
      </c>
      <c r="D167" s="14" t="s">
        <v>110</v>
      </c>
      <c r="E167" s="14" t="s">
        <v>10</v>
      </c>
      <c r="F167" s="15">
        <v>65000</v>
      </c>
      <c r="G167" s="15">
        <v>65000</v>
      </c>
      <c r="H167" s="19" t="str">
        <f t="shared" si="2"/>
        <v>01130430000000</v>
      </c>
    </row>
    <row r="168" spans="1:8" ht="102">
      <c r="A168" s="13" t="s">
        <v>111</v>
      </c>
      <c r="B168" s="14" t="s">
        <v>58</v>
      </c>
      <c r="C168" s="14" t="s">
        <v>108</v>
      </c>
      <c r="D168" s="14" t="s">
        <v>112</v>
      </c>
      <c r="E168" s="14" t="s">
        <v>10</v>
      </c>
      <c r="F168" s="15">
        <v>65000</v>
      </c>
      <c r="G168" s="15">
        <v>65000</v>
      </c>
      <c r="H168" s="19" t="str">
        <f t="shared" si="2"/>
        <v>01130430080000</v>
      </c>
    </row>
    <row r="169" spans="1:8" ht="38.25">
      <c r="A169" s="13" t="s">
        <v>33</v>
      </c>
      <c r="B169" s="14" t="s">
        <v>58</v>
      </c>
      <c r="C169" s="14" t="s">
        <v>108</v>
      </c>
      <c r="D169" s="14" t="s">
        <v>112</v>
      </c>
      <c r="E169" s="14" t="s">
        <v>34</v>
      </c>
      <c r="F169" s="15">
        <v>65000</v>
      </c>
      <c r="G169" s="15">
        <v>65000</v>
      </c>
      <c r="H169" s="19" t="str">
        <f t="shared" si="2"/>
        <v>01130430080000200</v>
      </c>
    </row>
    <row r="170" spans="1:8" ht="38.25">
      <c r="A170" s="13" t="s">
        <v>35</v>
      </c>
      <c r="B170" s="14" t="s">
        <v>58</v>
      </c>
      <c r="C170" s="14" t="s">
        <v>108</v>
      </c>
      <c r="D170" s="14" t="s">
        <v>112</v>
      </c>
      <c r="E170" s="14" t="s">
        <v>36</v>
      </c>
      <c r="F170" s="15">
        <v>65000</v>
      </c>
      <c r="G170" s="15">
        <v>65000</v>
      </c>
      <c r="H170" s="19" t="str">
        <f t="shared" si="2"/>
        <v>01130430080000240</v>
      </c>
    </row>
    <row r="171" spans="1:8">
      <c r="A171" s="13" t="s">
        <v>37</v>
      </c>
      <c r="B171" s="14" t="s">
        <v>58</v>
      </c>
      <c r="C171" s="14" t="s">
        <v>108</v>
      </c>
      <c r="D171" s="14" t="s">
        <v>112</v>
      </c>
      <c r="E171" s="14" t="s">
        <v>38</v>
      </c>
      <c r="F171" s="15">
        <v>65000</v>
      </c>
      <c r="G171" s="15">
        <v>65000</v>
      </c>
      <c r="H171" s="19" t="str">
        <f t="shared" si="2"/>
        <v>01130430080000244</v>
      </c>
    </row>
    <row r="172" spans="1:8" ht="38.25">
      <c r="A172" s="13" t="s">
        <v>17</v>
      </c>
      <c r="B172" s="14" t="s">
        <v>58</v>
      </c>
      <c r="C172" s="14" t="s">
        <v>108</v>
      </c>
      <c r="D172" s="14" t="s">
        <v>18</v>
      </c>
      <c r="E172" s="14" t="s">
        <v>10</v>
      </c>
      <c r="F172" s="15">
        <v>391700</v>
      </c>
      <c r="G172" s="15">
        <v>391700</v>
      </c>
      <c r="H172" s="19" t="str">
        <f t="shared" si="2"/>
        <v>01138000000000</v>
      </c>
    </row>
    <row r="173" spans="1:8" ht="51">
      <c r="A173" s="13" t="s">
        <v>19</v>
      </c>
      <c r="B173" s="14" t="s">
        <v>58</v>
      </c>
      <c r="C173" s="14" t="s">
        <v>108</v>
      </c>
      <c r="D173" s="14" t="s">
        <v>20</v>
      </c>
      <c r="E173" s="14" t="s">
        <v>10</v>
      </c>
      <c r="F173" s="15">
        <v>391700</v>
      </c>
      <c r="G173" s="15">
        <v>391700</v>
      </c>
      <c r="H173" s="19" t="str">
        <f t="shared" si="2"/>
        <v>01138020000000</v>
      </c>
    </row>
    <row r="174" spans="1:8" ht="89.25">
      <c r="A174" s="13" t="s">
        <v>113</v>
      </c>
      <c r="B174" s="14" t="s">
        <v>58</v>
      </c>
      <c r="C174" s="14" t="s">
        <v>108</v>
      </c>
      <c r="D174" s="14" t="s">
        <v>114</v>
      </c>
      <c r="E174" s="14" t="s">
        <v>10</v>
      </c>
      <c r="F174" s="15">
        <v>102300</v>
      </c>
      <c r="G174" s="15">
        <v>102300</v>
      </c>
      <c r="H174" s="19" t="str">
        <f t="shared" si="2"/>
        <v>01138020074290</v>
      </c>
    </row>
    <row r="175" spans="1:8" ht="76.5">
      <c r="A175" s="13" t="s">
        <v>23</v>
      </c>
      <c r="B175" s="14" t="s">
        <v>58</v>
      </c>
      <c r="C175" s="14" t="s">
        <v>108</v>
      </c>
      <c r="D175" s="14" t="s">
        <v>114</v>
      </c>
      <c r="E175" s="14" t="s">
        <v>24</v>
      </c>
      <c r="F175" s="15">
        <v>98680</v>
      </c>
      <c r="G175" s="15">
        <v>98680</v>
      </c>
      <c r="H175" s="19" t="str">
        <f t="shared" si="2"/>
        <v>01138020074290100</v>
      </c>
    </row>
    <row r="176" spans="1:8" ht="38.25">
      <c r="A176" s="13" t="s">
        <v>25</v>
      </c>
      <c r="B176" s="14" t="s">
        <v>58</v>
      </c>
      <c r="C176" s="14" t="s">
        <v>108</v>
      </c>
      <c r="D176" s="14" t="s">
        <v>114</v>
      </c>
      <c r="E176" s="14" t="s">
        <v>26</v>
      </c>
      <c r="F176" s="15">
        <v>98680</v>
      </c>
      <c r="G176" s="15">
        <v>98680</v>
      </c>
      <c r="H176" s="19" t="str">
        <f t="shared" si="2"/>
        <v>01138020074290120</v>
      </c>
    </row>
    <row r="177" spans="1:8" ht="25.5">
      <c r="A177" s="13" t="s">
        <v>27</v>
      </c>
      <c r="B177" s="14" t="s">
        <v>58</v>
      </c>
      <c r="C177" s="14" t="s">
        <v>108</v>
      </c>
      <c r="D177" s="14" t="s">
        <v>114</v>
      </c>
      <c r="E177" s="14" t="s">
        <v>28</v>
      </c>
      <c r="F177" s="15">
        <v>75793</v>
      </c>
      <c r="G177" s="15">
        <v>75793</v>
      </c>
      <c r="H177" s="19" t="str">
        <f t="shared" si="2"/>
        <v>01138020074290121</v>
      </c>
    </row>
    <row r="178" spans="1:8" ht="63.75">
      <c r="A178" s="13" t="s">
        <v>31</v>
      </c>
      <c r="B178" s="14" t="s">
        <v>58</v>
      </c>
      <c r="C178" s="14" t="s">
        <v>108</v>
      </c>
      <c r="D178" s="14" t="s">
        <v>114</v>
      </c>
      <c r="E178" s="14" t="s">
        <v>32</v>
      </c>
      <c r="F178" s="15">
        <v>22887</v>
      </c>
      <c r="G178" s="15">
        <v>22887</v>
      </c>
      <c r="H178" s="19" t="str">
        <f t="shared" si="2"/>
        <v>01138020074290129</v>
      </c>
    </row>
    <row r="179" spans="1:8" ht="38.25">
      <c r="A179" s="13" t="s">
        <v>33</v>
      </c>
      <c r="B179" s="14" t="s">
        <v>58</v>
      </c>
      <c r="C179" s="14" t="s">
        <v>108</v>
      </c>
      <c r="D179" s="14" t="s">
        <v>114</v>
      </c>
      <c r="E179" s="14" t="s">
        <v>34</v>
      </c>
      <c r="F179" s="15">
        <v>3620</v>
      </c>
      <c r="G179" s="15">
        <v>3620</v>
      </c>
      <c r="H179" s="19" t="str">
        <f t="shared" si="2"/>
        <v>01138020074290200</v>
      </c>
    </row>
    <row r="180" spans="1:8" ht="38.25">
      <c r="A180" s="13" t="s">
        <v>35</v>
      </c>
      <c r="B180" s="14" t="s">
        <v>58</v>
      </c>
      <c r="C180" s="14" t="s">
        <v>108</v>
      </c>
      <c r="D180" s="14" t="s">
        <v>114</v>
      </c>
      <c r="E180" s="14" t="s">
        <v>36</v>
      </c>
      <c r="F180" s="15">
        <v>3620</v>
      </c>
      <c r="G180" s="15">
        <v>3620</v>
      </c>
      <c r="H180" s="19" t="str">
        <f t="shared" si="2"/>
        <v>01138020074290240</v>
      </c>
    </row>
    <row r="181" spans="1:8">
      <c r="A181" s="13" t="s">
        <v>37</v>
      </c>
      <c r="B181" s="14" t="s">
        <v>58</v>
      </c>
      <c r="C181" s="14" t="s">
        <v>108</v>
      </c>
      <c r="D181" s="14" t="s">
        <v>114</v>
      </c>
      <c r="E181" s="14" t="s">
        <v>38</v>
      </c>
      <c r="F181" s="15">
        <v>3620</v>
      </c>
      <c r="G181" s="15">
        <v>3620</v>
      </c>
      <c r="H181" s="19" t="str">
        <f t="shared" si="2"/>
        <v>01138020074290244</v>
      </c>
    </row>
    <row r="182" spans="1:8" ht="51">
      <c r="A182" s="13" t="s">
        <v>115</v>
      </c>
      <c r="B182" s="14" t="s">
        <v>58</v>
      </c>
      <c r="C182" s="14" t="s">
        <v>108</v>
      </c>
      <c r="D182" s="14" t="s">
        <v>116</v>
      </c>
      <c r="E182" s="14" t="s">
        <v>10</v>
      </c>
      <c r="F182" s="15">
        <v>180200</v>
      </c>
      <c r="G182" s="15">
        <v>180200</v>
      </c>
      <c r="H182" s="19" t="str">
        <f t="shared" si="2"/>
        <v>01138020075190</v>
      </c>
    </row>
    <row r="183" spans="1:8" ht="76.5">
      <c r="A183" s="13" t="s">
        <v>23</v>
      </c>
      <c r="B183" s="14" t="s">
        <v>58</v>
      </c>
      <c r="C183" s="14" t="s">
        <v>108</v>
      </c>
      <c r="D183" s="14" t="s">
        <v>116</v>
      </c>
      <c r="E183" s="14" t="s">
        <v>24</v>
      </c>
      <c r="F183" s="15">
        <v>152994</v>
      </c>
      <c r="G183" s="15">
        <v>152994</v>
      </c>
      <c r="H183" s="19" t="str">
        <f t="shared" si="2"/>
        <v>01138020075190100</v>
      </c>
    </row>
    <row r="184" spans="1:8" ht="38.25">
      <c r="A184" s="13" t="s">
        <v>25</v>
      </c>
      <c r="B184" s="14" t="s">
        <v>58</v>
      </c>
      <c r="C184" s="14" t="s">
        <v>108</v>
      </c>
      <c r="D184" s="14" t="s">
        <v>116</v>
      </c>
      <c r="E184" s="14" t="s">
        <v>26</v>
      </c>
      <c r="F184" s="15">
        <v>152994</v>
      </c>
      <c r="G184" s="15">
        <v>152994</v>
      </c>
      <c r="H184" s="19" t="str">
        <f t="shared" si="2"/>
        <v>01138020075190120</v>
      </c>
    </row>
    <row r="185" spans="1:8" ht="25.5">
      <c r="A185" s="13" t="s">
        <v>27</v>
      </c>
      <c r="B185" s="14" t="s">
        <v>58</v>
      </c>
      <c r="C185" s="14" t="s">
        <v>108</v>
      </c>
      <c r="D185" s="14" t="s">
        <v>116</v>
      </c>
      <c r="E185" s="14" t="s">
        <v>28</v>
      </c>
      <c r="F185" s="15">
        <v>117507</v>
      </c>
      <c r="G185" s="15">
        <v>117507</v>
      </c>
      <c r="H185" s="19" t="str">
        <f t="shared" si="2"/>
        <v>01138020075190121</v>
      </c>
    </row>
    <row r="186" spans="1:8" ht="63.75">
      <c r="A186" s="13" t="s">
        <v>31</v>
      </c>
      <c r="B186" s="14" t="s">
        <v>58</v>
      </c>
      <c r="C186" s="14" t="s">
        <v>108</v>
      </c>
      <c r="D186" s="14" t="s">
        <v>116</v>
      </c>
      <c r="E186" s="14" t="s">
        <v>32</v>
      </c>
      <c r="F186" s="15">
        <v>35487</v>
      </c>
      <c r="G186" s="15">
        <v>35487</v>
      </c>
      <c r="H186" s="19" t="str">
        <f t="shared" si="2"/>
        <v>01138020075190129</v>
      </c>
    </row>
    <row r="187" spans="1:8" ht="38.25">
      <c r="A187" s="13" t="s">
        <v>33</v>
      </c>
      <c r="B187" s="14" t="s">
        <v>58</v>
      </c>
      <c r="C187" s="14" t="s">
        <v>108</v>
      </c>
      <c r="D187" s="14" t="s">
        <v>116</v>
      </c>
      <c r="E187" s="14" t="s">
        <v>34</v>
      </c>
      <c r="F187" s="15">
        <v>27206</v>
      </c>
      <c r="G187" s="15">
        <v>27206</v>
      </c>
      <c r="H187" s="19" t="str">
        <f t="shared" si="2"/>
        <v>01138020075190200</v>
      </c>
    </row>
    <row r="188" spans="1:8" ht="38.25">
      <c r="A188" s="13" t="s">
        <v>35</v>
      </c>
      <c r="B188" s="14" t="s">
        <v>58</v>
      </c>
      <c r="C188" s="14" t="s">
        <v>108</v>
      </c>
      <c r="D188" s="14" t="s">
        <v>116</v>
      </c>
      <c r="E188" s="14" t="s">
        <v>36</v>
      </c>
      <c r="F188" s="15">
        <v>27206</v>
      </c>
      <c r="G188" s="15">
        <v>27206</v>
      </c>
      <c r="H188" s="19" t="str">
        <f t="shared" si="2"/>
        <v>01138020075190240</v>
      </c>
    </row>
    <row r="189" spans="1:8">
      <c r="A189" s="13" t="s">
        <v>37</v>
      </c>
      <c r="B189" s="14" t="s">
        <v>58</v>
      </c>
      <c r="C189" s="14" t="s">
        <v>108</v>
      </c>
      <c r="D189" s="14" t="s">
        <v>116</v>
      </c>
      <c r="E189" s="14" t="s">
        <v>38</v>
      </c>
      <c r="F189" s="15">
        <v>27206</v>
      </c>
      <c r="G189" s="15">
        <v>27206</v>
      </c>
      <c r="H189" s="19" t="str">
        <f t="shared" si="2"/>
        <v>01138020075190244</v>
      </c>
    </row>
    <row r="190" spans="1:8" ht="178.5">
      <c r="A190" s="13" t="s">
        <v>117</v>
      </c>
      <c r="B190" s="14" t="s">
        <v>58</v>
      </c>
      <c r="C190" s="14" t="s">
        <v>108</v>
      </c>
      <c r="D190" s="14" t="s">
        <v>118</v>
      </c>
      <c r="E190" s="14" t="s">
        <v>10</v>
      </c>
      <c r="F190" s="15">
        <v>109200</v>
      </c>
      <c r="G190" s="15">
        <v>109200</v>
      </c>
      <c r="H190" s="19" t="str">
        <f t="shared" si="2"/>
        <v>01138020078460</v>
      </c>
    </row>
    <row r="191" spans="1:8" ht="76.5">
      <c r="A191" s="13" t="s">
        <v>23</v>
      </c>
      <c r="B191" s="14" t="s">
        <v>58</v>
      </c>
      <c r="C191" s="14" t="s">
        <v>108</v>
      </c>
      <c r="D191" s="14" t="s">
        <v>118</v>
      </c>
      <c r="E191" s="14" t="s">
        <v>24</v>
      </c>
      <c r="F191" s="15">
        <v>106600</v>
      </c>
      <c r="G191" s="15">
        <v>106600</v>
      </c>
      <c r="H191" s="19" t="str">
        <f t="shared" si="2"/>
        <v>01138020078460100</v>
      </c>
    </row>
    <row r="192" spans="1:8" ht="38.25">
      <c r="A192" s="13" t="s">
        <v>25</v>
      </c>
      <c r="B192" s="14" t="s">
        <v>58</v>
      </c>
      <c r="C192" s="14" t="s">
        <v>108</v>
      </c>
      <c r="D192" s="14" t="s">
        <v>118</v>
      </c>
      <c r="E192" s="14" t="s">
        <v>26</v>
      </c>
      <c r="F192" s="15">
        <v>106600</v>
      </c>
      <c r="G192" s="15">
        <v>106600</v>
      </c>
      <c r="H192" s="19" t="str">
        <f t="shared" si="2"/>
        <v>01138020078460120</v>
      </c>
    </row>
    <row r="193" spans="1:8" ht="25.5">
      <c r="A193" s="13" t="s">
        <v>27</v>
      </c>
      <c r="B193" s="14" t="s">
        <v>58</v>
      </c>
      <c r="C193" s="14" t="s">
        <v>108</v>
      </c>
      <c r="D193" s="14" t="s">
        <v>118</v>
      </c>
      <c r="E193" s="14" t="s">
        <v>28</v>
      </c>
      <c r="F193" s="15">
        <v>81856</v>
      </c>
      <c r="G193" s="15">
        <v>81856</v>
      </c>
      <c r="H193" s="19" t="str">
        <f t="shared" si="2"/>
        <v>01138020078460121</v>
      </c>
    </row>
    <row r="194" spans="1:8" ht="63.75">
      <c r="A194" s="13" t="s">
        <v>31</v>
      </c>
      <c r="B194" s="14" t="s">
        <v>58</v>
      </c>
      <c r="C194" s="14" t="s">
        <v>108</v>
      </c>
      <c r="D194" s="14" t="s">
        <v>118</v>
      </c>
      <c r="E194" s="14" t="s">
        <v>32</v>
      </c>
      <c r="F194" s="15">
        <v>24744</v>
      </c>
      <c r="G194" s="15">
        <v>24744</v>
      </c>
      <c r="H194" s="19" t="str">
        <f t="shared" si="2"/>
        <v>01138020078460129</v>
      </c>
    </row>
    <row r="195" spans="1:8" ht="38.25">
      <c r="A195" s="13" t="s">
        <v>33</v>
      </c>
      <c r="B195" s="14" t="s">
        <v>58</v>
      </c>
      <c r="C195" s="14" t="s">
        <v>108</v>
      </c>
      <c r="D195" s="14" t="s">
        <v>118</v>
      </c>
      <c r="E195" s="14" t="s">
        <v>34</v>
      </c>
      <c r="F195" s="15">
        <v>2600</v>
      </c>
      <c r="G195" s="15">
        <v>2600</v>
      </c>
      <c r="H195" s="19" t="str">
        <f t="shared" si="2"/>
        <v>01138020078460200</v>
      </c>
    </row>
    <row r="196" spans="1:8" ht="38.25">
      <c r="A196" s="13" t="s">
        <v>35</v>
      </c>
      <c r="B196" s="14" t="s">
        <v>58</v>
      </c>
      <c r="C196" s="14" t="s">
        <v>108</v>
      </c>
      <c r="D196" s="14" t="s">
        <v>118</v>
      </c>
      <c r="E196" s="14" t="s">
        <v>36</v>
      </c>
      <c r="F196" s="15">
        <v>2600</v>
      </c>
      <c r="G196" s="15">
        <v>2600</v>
      </c>
      <c r="H196" s="19" t="str">
        <f t="shared" si="2"/>
        <v>01138020078460240</v>
      </c>
    </row>
    <row r="197" spans="1:8">
      <c r="A197" s="13" t="s">
        <v>37</v>
      </c>
      <c r="B197" s="14" t="s">
        <v>58</v>
      </c>
      <c r="C197" s="14" t="s">
        <v>108</v>
      </c>
      <c r="D197" s="14" t="s">
        <v>118</v>
      </c>
      <c r="E197" s="14" t="s">
        <v>38</v>
      </c>
      <c r="F197" s="15">
        <v>2600</v>
      </c>
      <c r="G197" s="15">
        <v>2600</v>
      </c>
      <c r="H197" s="19" t="str">
        <f t="shared" si="2"/>
        <v>01138020078460244</v>
      </c>
    </row>
    <row r="198" spans="1:8" ht="25.5">
      <c r="A198" s="13" t="s">
        <v>102</v>
      </c>
      <c r="B198" s="14" t="s">
        <v>58</v>
      </c>
      <c r="C198" s="14" t="s">
        <v>108</v>
      </c>
      <c r="D198" s="14" t="s">
        <v>103</v>
      </c>
      <c r="E198" s="14" t="s">
        <v>10</v>
      </c>
      <c r="F198" s="15">
        <v>60000</v>
      </c>
      <c r="G198" s="15">
        <v>60000</v>
      </c>
      <c r="H198" s="19" t="str">
        <f t="shared" si="2"/>
        <v>01139000000000</v>
      </c>
    </row>
    <row r="199" spans="1:8" ht="76.5">
      <c r="A199" s="13" t="s">
        <v>119</v>
      </c>
      <c r="B199" s="14" t="s">
        <v>58</v>
      </c>
      <c r="C199" s="14" t="s">
        <v>108</v>
      </c>
      <c r="D199" s="14" t="s">
        <v>120</v>
      </c>
      <c r="E199" s="14" t="s">
        <v>10</v>
      </c>
      <c r="F199" s="15">
        <v>60000</v>
      </c>
      <c r="G199" s="15">
        <v>60000</v>
      </c>
      <c r="H199" s="19" t="str">
        <f t="shared" si="2"/>
        <v>01139060000000</v>
      </c>
    </row>
    <row r="200" spans="1:8" ht="76.5">
      <c r="A200" s="13" t="s">
        <v>119</v>
      </c>
      <c r="B200" s="14" t="s">
        <v>58</v>
      </c>
      <c r="C200" s="14" t="s">
        <v>108</v>
      </c>
      <c r="D200" s="14" t="s">
        <v>121</v>
      </c>
      <c r="E200" s="14" t="s">
        <v>10</v>
      </c>
      <c r="F200" s="15">
        <v>60000</v>
      </c>
      <c r="G200" s="15">
        <v>60000</v>
      </c>
      <c r="H200" s="19" t="str">
        <f t="shared" si="2"/>
        <v>01139060080000</v>
      </c>
    </row>
    <row r="201" spans="1:8" ht="25.5">
      <c r="A201" s="13" t="s">
        <v>122</v>
      </c>
      <c r="B201" s="14" t="s">
        <v>58</v>
      </c>
      <c r="C201" s="14" t="s">
        <v>108</v>
      </c>
      <c r="D201" s="14" t="s">
        <v>121</v>
      </c>
      <c r="E201" s="14" t="s">
        <v>123</v>
      </c>
      <c r="F201" s="15">
        <v>60000</v>
      </c>
      <c r="G201" s="15">
        <v>60000</v>
      </c>
      <c r="H201" s="19" t="str">
        <f t="shared" si="2"/>
        <v>01139060080000300</v>
      </c>
    </row>
    <row r="202" spans="1:8" ht="25.5">
      <c r="A202" s="13" t="s">
        <v>124</v>
      </c>
      <c r="B202" s="14" t="s">
        <v>58</v>
      </c>
      <c r="C202" s="14" t="s">
        <v>108</v>
      </c>
      <c r="D202" s="14" t="s">
        <v>121</v>
      </c>
      <c r="E202" s="14" t="s">
        <v>125</v>
      </c>
      <c r="F202" s="15">
        <v>60000</v>
      </c>
      <c r="G202" s="15">
        <v>60000</v>
      </c>
      <c r="H202" s="19" t="str">
        <f t="shared" ref="H202:H265" si="3">CONCATENATE(C202,,D202,E202)</f>
        <v>01139060080000330</v>
      </c>
    </row>
    <row r="203" spans="1:8" ht="38.25">
      <c r="A203" s="13" t="s">
        <v>126</v>
      </c>
      <c r="B203" s="14" t="s">
        <v>58</v>
      </c>
      <c r="C203" s="14" t="s">
        <v>127</v>
      </c>
      <c r="D203" s="14" t="s">
        <v>10</v>
      </c>
      <c r="E203" s="14" t="s">
        <v>10</v>
      </c>
      <c r="F203" s="15">
        <v>7121708</v>
      </c>
      <c r="G203" s="15">
        <v>7121708</v>
      </c>
      <c r="H203" s="19" t="str">
        <f t="shared" si="3"/>
        <v>0300</v>
      </c>
    </row>
    <row r="204" spans="1:8" ht="51">
      <c r="A204" s="13" t="s">
        <v>128</v>
      </c>
      <c r="B204" s="14" t="s">
        <v>58</v>
      </c>
      <c r="C204" s="14" t="s">
        <v>129</v>
      </c>
      <c r="D204" s="14" t="s">
        <v>10</v>
      </c>
      <c r="E204" s="14" t="s">
        <v>10</v>
      </c>
      <c r="F204" s="15">
        <v>7121708</v>
      </c>
      <c r="G204" s="15">
        <v>7121708</v>
      </c>
      <c r="H204" s="19" t="str">
        <f t="shared" si="3"/>
        <v>0310</v>
      </c>
    </row>
    <row r="205" spans="1:8" ht="63.75">
      <c r="A205" s="13" t="s">
        <v>68</v>
      </c>
      <c r="B205" s="14" t="s">
        <v>58</v>
      </c>
      <c r="C205" s="14" t="s">
        <v>129</v>
      </c>
      <c r="D205" s="14" t="s">
        <v>69</v>
      </c>
      <c r="E205" s="14" t="s">
        <v>10</v>
      </c>
      <c r="F205" s="15">
        <v>7121708</v>
      </c>
      <c r="G205" s="15">
        <v>7121708</v>
      </c>
      <c r="H205" s="19" t="str">
        <f t="shared" si="3"/>
        <v>03100400000000</v>
      </c>
    </row>
    <row r="206" spans="1:8" ht="89.25">
      <c r="A206" s="13" t="s">
        <v>130</v>
      </c>
      <c r="B206" s="14" t="s">
        <v>58</v>
      </c>
      <c r="C206" s="14" t="s">
        <v>129</v>
      </c>
      <c r="D206" s="14" t="s">
        <v>131</v>
      </c>
      <c r="E206" s="14" t="s">
        <v>10</v>
      </c>
      <c r="F206" s="15">
        <v>6931013</v>
      </c>
      <c r="G206" s="15">
        <v>6931013</v>
      </c>
      <c r="H206" s="19" t="str">
        <f t="shared" si="3"/>
        <v>03100410000000</v>
      </c>
    </row>
    <row r="207" spans="1:8" ht="165.75">
      <c r="A207" s="13" t="s">
        <v>132</v>
      </c>
      <c r="B207" s="14" t="s">
        <v>58</v>
      </c>
      <c r="C207" s="14" t="s">
        <v>129</v>
      </c>
      <c r="D207" s="14" t="s">
        <v>133</v>
      </c>
      <c r="E207" s="14" t="s">
        <v>10</v>
      </c>
      <c r="F207" s="15">
        <v>6769013</v>
      </c>
      <c r="G207" s="15">
        <v>6769013</v>
      </c>
      <c r="H207" s="19" t="str">
        <f t="shared" si="3"/>
        <v>03100410040010</v>
      </c>
    </row>
    <row r="208" spans="1:8" ht="76.5">
      <c r="A208" s="13" t="s">
        <v>23</v>
      </c>
      <c r="B208" s="14" t="s">
        <v>58</v>
      </c>
      <c r="C208" s="14" t="s">
        <v>129</v>
      </c>
      <c r="D208" s="14" t="s">
        <v>133</v>
      </c>
      <c r="E208" s="14" t="s">
        <v>24</v>
      </c>
      <c r="F208" s="15">
        <v>6769013</v>
      </c>
      <c r="G208" s="15">
        <v>6769013</v>
      </c>
      <c r="H208" s="19" t="str">
        <f t="shared" si="3"/>
        <v>03100410040010100</v>
      </c>
    </row>
    <row r="209" spans="1:8" ht="25.5">
      <c r="A209" s="13" t="s">
        <v>134</v>
      </c>
      <c r="B209" s="14" t="s">
        <v>58</v>
      </c>
      <c r="C209" s="14" t="s">
        <v>129</v>
      </c>
      <c r="D209" s="14" t="s">
        <v>133</v>
      </c>
      <c r="E209" s="14" t="s">
        <v>135</v>
      </c>
      <c r="F209" s="15">
        <v>6769013</v>
      </c>
      <c r="G209" s="15">
        <v>6769013</v>
      </c>
      <c r="H209" s="19" t="str">
        <f t="shared" si="3"/>
        <v>03100410040010110</v>
      </c>
    </row>
    <row r="210" spans="1:8">
      <c r="A210" s="13" t="s">
        <v>136</v>
      </c>
      <c r="B210" s="14" t="s">
        <v>58</v>
      </c>
      <c r="C210" s="14" t="s">
        <v>129</v>
      </c>
      <c r="D210" s="14" t="s">
        <v>133</v>
      </c>
      <c r="E210" s="14" t="s">
        <v>137</v>
      </c>
      <c r="F210" s="15">
        <v>5198935</v>
      </c>
      <c r="G210" s="15">
        <v>5198935</v>
      </c>
      <c r="H210" s="19" t="str">
        <f t="shared" si="3"/>
        <v>03100410040010111</v>
      </c>
    </row>
    <row r="211" spans="1:8" ht="51">
      <c r="A211" s="13" t="s">
        <v>138</v>
      </c>
      <c r="B211" s="14" t="s">
        <v>58</v>
      </c>
      <c r="C211" s="14" t="s">
        <v>129</v>
      </c>
      <c r="D211" s="14" t="s">
        <v>133</v>
      </c>
      <c r="E211" s="14" t="s">
        <v>139</v>
      </c>
      <c r="F211" s="15">
        <v>1570078</v>
      </c>
      <c r="G211" s="15">
        <v>1570078</v>
      </c>
      <c r="H211" s="19" t="str">
        <f t="shared" si="3"/>
        <v>03100410040010119</v>
      </c>
    </row>
    <row r="212" spans="1:8" ht="153">
      <c r="A212" s="13" t="s">
        <v>140</v>
      </c>
      <c r="B212" s="14" t="s">
        <v>58</v>
      </c>
      <c r="C212" s="14" t="s">
        <v>129</v>
      </c>
      <c r="D212" s="14" t="s">
        <v>141</v>
      </c>
      <c r="E212" s="14" t="s">
        <v>10</v>
      </c>
      <c r="F212" s="15">
        <v>22000</v>
      </c>
      <c r="G212" s="15">
        <v>22000</v>
      </c>
      <c r="H212" s="19" t="str">
        <f t="shared" si="3"/>
        <v>03100410080000</v>
      </c>
    </row>
    <row r="213" spans="1:8" ht="38.25">
      <c r="A213" s="13" t="s">
        <v>33</v>
      </c>
      <c r="B213" s="14" t="s">
        <v>58</v>
      </c>
      <c r="C213" s="14" t="s">
        <v>129</v>
      </c>
      <c r="D213" s="14" t="s">
        <v>141</v>
      </c>
      <c r="E213" s="14" t="s">
        <v>34</v>
      </c>
      <c r="F213" s="15">
        <v>22000</v>
      </c>
      <c r="G213" s="15">
        <v>22000</v>
      </c>
      <c r="H213" s="19" t="str">
        <f t="shared" si="3"/>
        <v>03100410080000200</v>
      </c>
    </row>
    <row r="214" spans="1:8" ht="38.25">
      <c r="A214" s="13" t="s">
        <v>35</v>
      </c>
      <c r="B214" s="14" t="s">
        <v>58</v>
      </c>
      <c r="C214" s="14" t="s">
        <v>129</v>
      </c>
      <c r="D214" s="14" t="s">
        <v>141</v>
      </c>
      <c r="E214" s="14" t="s">
        <v>36</v>
      </c>
      <c r="F214" s="15">
        <v>22000</v>
      </c>
      <c r="G214" s="15">
        <v>22000</v>
      </c>
      <c r="H214" s="19" t="str">
        <f t="shared" si="3"/>
        <v>03100410080000240</v>
      </c>
    </row>
    <row r="215" spans="1:8">
      <c r="A215" s="13" t="s">
        <v>37</v>
      </c>
      <c r="B215" s="14" t="s">
        <v>58</v>
      </c>
      <c r="C215" s="14" t="s">
        <v>129</v>
      </c>
      <c r="D215" s="14" t="s">
        <v>141</v>
      </c>
      <c r="E215" s="14" t="s">
        <v>38</v>
      </c>
      <c r="F215" s="15">
        <v>22000</v>
      </c>
      <c r="G215" s="15">
        <v>22000</v>
      </c>
      <c r="H215" s="19" t="str">
        <f t="shared" si="3"/>
        <v>03100410080000244</v>
      </c>
    </row>
    <row r="216" spans="1:8" ht="191.25">
      <c r="A216" s="13" t="s">
        <v>142</v>
      </c>
      <c r="B216" s="14" t="s">
        <v>58</v>
      </c>
      <c r="C216" s="14" t="s">
        <v>129</v>
      </c>
      <c r="D216" s="14" t="s">
        <v>143</v>
      </c>
      <c r="E216" s="14" t="s">
        <v>10</v>
      </c>
      <c r="F216" s="15">
        <v>140000</v>
      </c>
      <c r="G216" s="15">
        <v>140000</v>
      </c>
      <c r="H216" s="19" t="str">
        <f t="shared" si="3"/>
        <v>0310041008Ф090</v>
      </c>
    </row>
    <row r="217" spans="1:8" ht="38.25">
      <c r="A217" s="13" t="s">
        <v>33</v>
      </c>
      <c r="B217" s="14" t="s">
        <v>58</v>
      </c>
      <c r="C217" s="14" t="s">
        <v>129</v>
      </c>
      <c r="D217" s="14" t="s">
        <v>143</v>
      </c>
      <c r="E217" s="14" t="s">
        <v>34</v>
      </c>
      <c r="F217" s="15">
        <v>140000</v>
      </c>
      <c r="G217" s="15">
        <v>140000</v>
      </c>
      <c r="H217" s="19" t="str">
        <f t="shared" si="3"/>
        <v>0310041008Ф090200</v>
      </c>
    </row>
    <row r="218" spans="1:8" ht="38.25">
      <c r="A218" s="13" t="s">
        <v>35</v>
      </c>
      <c r="B218" s="14" t="s">
        <v>58</v>
      </c>
      <c r="C218" s="14" t="s">
        <v>129</v>
      </c>
      <c r="D218" s="14" t="s">
        <v>143</v>
      </c>
      <c r="E218" s="14" t="s">
        <v>36</v>
      </c>
      <c r="F218" s="15">
        <v>140000</v>
      </c>
      <c r="G218" s="15">
        <v>140000</v>
      </c>
      <c r="H218" s="19" t="str">
        <f t="shared" si="3"/>
        <v>0310041008Ф090240</v>
      </c>
    </row>
    <row r="219" spans="1:8">
      <c r="A219" s="13" t="s">
        <v>37</v>
      </c>
      <c r="B219" s="14" t="s">
        <v>58</v>
      </c>
      <c r="C219" s="14" t="s">
        <v>129</v>
      </c>
      <c r="D219" s="14" t="s">
        <v>143</v>
      </c>
      <c r="E219" s="14" t="s">
        <v>38</v>
      </c>
      <c r="F219" s="15">
        <v>140000</v>
      </c>
      <c r="G219" s="15">
        <v>140000</v>
      </c>
      <c r="H219" s="19" t="str">
        <f t="shared" si="3"/>
        <v>0310041008Ф090244</v>
      </c>
    </row>
    <row r="220" spans="1:8" ht="25.5">
      <c r="A220" s="13" t="s">
        <v>70</v>
      </c>
      <c r="B220" s="14" t="s">
        <v>58</v>
      </c>
      <c r="C220" s="14" t="s">
        <v>129</v>
      </c>
      <c r="D220" s="14" t="s">
        <v>71</v>
      </c>
      <c r="E220" s="14" t="s">
        <v>10</v>
      </c>
      <c r="F220" s="15">
        <v>190695</v>
      </c>
      <c r="G220" s="15">
        <v>190695</v>
      </c>
      <c r="H220" s="19" t="str">
        <f t="shared" si="3"/>
        <v>03100420000000</v>
      </c>
    </row>
    <row r="221" spans="1:8" ht="127.5">
      <c r="A221" s="13" t="s">
        <v>144</v>
      </c>
      <c r="B221" s="14" t="s">
        <v>58</v>
      </c>
      <c r="C221" s="14" t="s">
        <v>129</v>
      </c>
      <c r="D221" s="14" t="s">
        <v>145</v>
      </c>
      <c r="E221" s="14" t="s">
        <v>10</v>
      </c>
      <c r="F221" s="15">
        <v>158100</v>
      </c>
      <c r="G221" s="15">
        <v>158100</v>
      </c>
      <c r="H221" s="19" t="str">
        <f t="shared" si="3"/>
        <v>03100420080020</v>
      </c>
    </row>
    <row r="222" spans="1:8" ht="38.25">
      <c r="A222" s="13" t="s">
        <v>33</v>
      </c>
      <c r="B222" s="14" t="s">
        <v>58</v>
      </c>
      <c r="C222" s="14" t="s">
        <v>129</v>
      </c>
      <c r="D222" s="14" t="s">
        <v>145</v>
      </c>
      <c r="E222" s="14" t="s">
        <v>34</v>
      </c>
      <c r="F222" s="15">
        <v>158100</v>
      </c>
      <c r="G222" s="15">
        <v>158100</v>
      </c>
      <c r="H222" s="19" t="str">
        <f t="shared" si="3"/>
        <v>03100420080020200</v>
      </c>
    </row>
    <row r="223" spans="1:8" ht="38.25">
      <c r="A223" s="13" t="s">
        <v>35</v>
      </c>
      <c r="B223" s="14" t="s">
        <v>58</v>
      </c>
      <c r="C223" s="14" t="s">
        <v>129</v>
      </c>
      <c r="D223" s="14" t="s">
        <v>145</v>
      </c>
      <c r="E223" s="14" t="s">
        <v>36</v>
      </c>
      <c r="F223" s="15">
        <v>158100</v>
      </c>
      <c r="G223" s="15">
        <v>158100</v>
      </c>
      <c r="H223" s="19" t="str">
        <f t="shared" si="3"/>
        <v>03100420080020240</v>
      </c>
    </row>
    <row r="224" spans="1:8">
      <c r="A224" s="13" t="s">
        <v>37</v>
      </c>
      <c r="B224" s="14" t="s">
        <v>58</v>
      </c>
      <c r="C224" s="14" t="s">
        <v>129</v>
      </c>
      <c r="D224" s="14" t="s">
        <v>145</v>
      </c>
      <c r="E224" s="14" t="s">
        <v>38</v>
      </c>
      <c r="F224" s="15">
        <v>158100</v>
      </c>
      <c r="G224" s="15">
        <v>158100</v>
      </c>
      <c r="H224" s="19" t="str">
        <f t="shared" si="3"/>
        <v>03100420080020244</v>
      </c>
    </row>
    <row r="225" spans="1:8" ht="114.75">
      <c r="A225" s="13" t="s">
        <v>146</v>
      </c>
      <c r="B225" s="14" t="s">
        <v>58</v>
      </c>
      <c r="C225" s="14" t="s">
        <v>129</v>
      </c>
      <c r="D225" s="14" t="s">
        <v>147</v>
      </c>
      <c r="E225" s="14" t="s">
        <v>10</v>
      </c>
      <c r="F225" s="15">
        <v>31711</v>
      </c>
      <c r="G225" s="15">
        <v>31711</v>
      </c>
      <c r="H225" s="19" t="str">
        <f t="shared" si="3"/>
        <v>03100420080030</v>
      </c>
    </row>
    <row r="226" spans="1:8" ht="38.25">
      <c r="A226" s="13" t="s">
        <v>33</v>
      </c>
      <c r="B226" s="14" t="s">
        <v>58</v>
      </c>
      <c r="C226" s="14" t="s">
        <v>129</v>
      </c>
      <c r="D226" s="14" t="s">
        <v>147</v>
      </c>
      <c r="E226" s="14" t="s">
        <v>34</v>
      </c>
      <c r="F226" s="15">
        <v>31711</v>
      </c>
      <c r="G226" s="15">
        <v>31711</v>
      </c>
      <c r="H226" s="19" t="str">
        <f t="shared" si="3"/>
        <v>03100420080030200</v>
      </c>
    </row>
    <row r="227" spans="1:8" ht="38.25">
      <c r="A227" s="13" t="s">
        <v>35</v>
      </c>
      <c r="B227" s="14" t="s">
        <v>58</v>
      </c>
      <c r="C227" s="14" t="s">
        <v>129</v>
      </c>
      <c r="D227" s="14" t="s">
        <v>147</v>
      </c>
      <c r="E227" s="14" t="s">
        <v>36</v>
      </c>
      <c r="F227" s="15">
        <v>31711</v>
      </c>
      <c r="G227" s="15">
        <v>31711</v>
      </c>
      <c r="H227" s="19" t="str">
        <f t="shared" si="3"/>
        <v>03100420080030240</v>
      </c>
    </row>
    <row r="228" spans="1:8">
      <c r="A228" s="13" t="s">
        <v>37</v>
      </c>
      <c r="B228" s="14" t="s">
        <v>58</v>
      </c>
      <c r="C228" s="14" t="s">
        <v>129</v>
      </c>
      <c r="D228" s="14" t="s">
        <v>147</v>
      </c>
      <c r="E228" s="14" t="s">
        <v>38</v>
      </c>
      <c r="F228" s="15">
        <v>31711</v>
      </c>
      <c r="G228" s="15">
        <v>31711</v>
      </c>
      <c r="H228" s="19" t="str">
        <f t="shared" si="3"/>
        <v>03100420080030244</v>
      </c>
    </row>
    <row r="229" spans="1:8" ht="102">
      <c r="A229" s="13" t="s">
        <v>148</v>
      </c>
      <c r="B229" s="14" t="s">
        <v>58</v>
      </c>
      <c r="C229" s="14" t="s">
        <v>129</v>
      </c>
      <c r="D229" s="14" t="s">
        <v>149</v>
      </c>
      <c r="E229" s="14" t="s">
        <v>10</v>
      </c>
      <c r="F229" s="15">
        <v>884</v>
      </c>
      <c r="G229" s="15">
        <v>884</v>
      </c>
      <c r="H229" s="19" t="str">
        <f t="shared" si="3"/>
        <v>031004200S4121</v>
      </c>
    </row>
    <row r="230" spans="1:8" ht="38.25">
      <c r="A230" s="13" t="s">
        <v>33</v>
      </c>
      <c r="B230" s="14" t="s">
        <v>58</v>
      </c>
      <c r="C230" s="14" t="s">
        <v>129</v>
      </c>
      <c r="D230" s="14" t="s">
        <v>149</v>
      </c>
      <c r="E230" s="14" t="s">
        <v>34</v>
      </c>
      <c r="F230" s="15">
        <v>884</v>
      </c>
      <c r="G230" s="15">
        <v>884</v>
      </c>
      <c r="H230" s="19" t="str">
        <f t="shared" si="3"/>
        <v>031004200S4121200</v>
      </c>
    </row>
    <row r="231" spans="1:8" ht="38.25">
      <c r="A231" s="13" t="s">
        <v>35</v>
      </c>
      <c r="B231" s="14" t="s">
        <v>58</v>
      </c>
      <c r="C231" s="14" t="s">
        <v>129</v>
      </c>
      <c r="D231" s="14" t="s">
        <v>149</v>
      </c>
      <c r="E231" s="14" t="s">
        <v>36</v>
      </c>
      <c r="F231" s="15">
        <v>884</v>
      </c>
      <c r="G231" s="15">
        <v>884</v>
      </c>
      <c r="H231" s="19" t="str">
        <f t="shared" si="3"/>
        <v>031004200S4121240</v>
      </c>
    </row>
    <row r="232" spans="1:8">
      <c r="A232" s="13" t="s">
        <v>37</v>
      </c>
      <c r="B232" s="14" t="s">
        <v>58</v>
      </c>
      <c r="C232" s="14" t="s">
        <v>129</v>
      </c>
      <c r="D232" s="14" t="s">
        <v>149</v>
      </c>
      <c r="E232" s="14" t="s">
        <v>38</v>
      </c>
      <c r="F232" s="15">
        <v>884</v>
      </c>
      <c r="G232" s="15">
        <v>884</v>
      </c>
      <c r="H232" s="19" t="str">
        <f t="shared" si="3"/>
        <v>031004200S4121244</v>
      </c>
    </row>
    <row r="233" spans="1:8">
      <c r="A233" s="13" t="s">
        <v>150</v>
      </c>
      <c r="B233" s="14" t="s">
        <v>58</v>
      </c>
      <c r="C233" s="14" t="s">
        <v>151</v>
      </c>
      <c r="D233" s="14" t="s">
        <v>10</v>
      </c>
      <c r="E233" s="14" t="s">
        <v>10</v>
      </c>
      <c r="F233" s="15">
        <v>278259439</v>
      </c>
      <c r="G233" s="15">
        <v>254924084</v>
      </c>
      <c r="H233" s="19" t="str">
        <f t="shared" si="3"/>
        <v>0400</v>
      </c>
    </row>
    <row r="234" spans="1:8">
      <c r="A234" s="13" t="s">
        <v>152</v>
      </c>
      <c r="B234" s="14" t="s">
        <v>58</v>
      </c>
      <c r="C234" s="14" t="s">
        <v>153</v>
      </c>
      <c r="D234" s="14" t="s">
        <v>10</v>
      </c>
      <c r="E234" s="14" t="s">
        <v>10</v>
      </c>
      <c r="F234" s="15">
        <v>242485382</v>
      </c>
      <c r="G234" s="15">
        <v>242485382</v>
      </c>
      <c r="H234" s="19" t="str">
        <f t="shared" si="3"/>
        <v>0402</v>
      </c>
    </row>
    <row r="235" spans="1:8" ht="63.75">
      <c r="A235" s="13" t="s">
        <v>154</v>
      </c>
      <c r="B235" s="14" t="s">
        <v>58</v>
      </c>
      <c r="C235" s="14" t="s">
        <v>153</v>
      </c>
      <c r="D235" s="14" t="s">
        <v>155</v>
      </c>
      <c r="E235" s="14" t="s">
        <v>10</v>
      </c>
      <c r="F235" s="15">
        <v>242485382</v>
      </c>
      <c r="G235" s="15">
        <v>242485382</v>
      </c>
      <c r="H235" s="19" t="str">
        <f t="shared" si="3"/>
        <v>04020300000000</v>
      </c>
    </row>
    <row r="236" spans="1:8" ht="51">
      <c r="A236" s="13" t="s">
        <v>156</v>
      </c>
      <c r="B236" s="14" t="s">
        <v>58</v>
      </c>
      <c r="C236" s="14" t="s">
        <v>153</v>
      </c>
      <c r="D236" s="14" t="s">
        <v>157</v>
      </c>
      <c r="E236" s="14" t="s">
        <v>10</v>
      </c>
      <c r="F236" s="15">
        <v>242485382</v>
      </c>
      <c r="G236" s="15">
        <v>242485382</v>
      </c>
      <c r="H236" s="19" t="str">
        <f t="shared" si="3"/>
        <v>04020320000000</v>
      </c>
    </row>
    <row r="237" spans="1:8" ht="140.25">
      <c r="A237" s="13" t="s">
        <v>158</v>
      </c>
      <c r="B237" s="14" t="s">
        <v>58</v>
      </c>
      <c r="C237" s="14" t="s">
        <v>153</v>
      </c>
      <c r="D237" s="14" t="s">
        <v>159</v>
      </c>
      <c r="E237" s="14" t="s">
        <v>10</v>
      </c>
      <c r="F237" s="15">
        <v>220742600</v>
      </c>
      <c r="G237" s="15">
        <v>220742600</v>
      </c>
      <c r="H237" s="19" t="str">
        <f t="shared" si="3"/>
        <v>04020320075700</v>
      </c>
    </row>
    <row r="238" spans="1:8">
      <c r="A238" s="13" t="s">
        <v>74</v>
      </c>
      <c r="B238" s="14" t="s">
        <v>58</v>
      </c>
      <c r="C238" s="14" t="s">
        <v>153</v>
      </c>
      <c r="D238" s="14" t="s">
        <v>159</v>
      </c>
      <c r="E238" s="14" t="s">
        <v>75</v>
      </c>
      <c r="F238" s="15">
        <v>220742600</v>
      </c>
      <c r="G238" s="15">
        <v>220742600</v>
      </c>
      <c r="H238" s="19" t="str">
        <f t="shared" si="3"/>
        <v>04020320075700800</v>
      </c>
    </row>
    <row r="239" spans="1:8" ht="63.75">
      <c r="A239" s="13" t="s">
        <v>160</v>
      </c>
      <c r="B239" s="14" t="s">
        <v>58</v>
      </c>
      <c r="C239" s="14" t="s">
        <v>153</v>
      </c>
      <c r="D239" s="14" t="s">
        <v>159</v>
      </c>
      <c r="E239" s="14" t="s">
        <v>161</v>
      </c>
      <c r="F239" s="15">
        <v>220742600</v>
      </c>
      <c r="G239" s="15">
        <v>220742600</v>
      </c>
      <c r="H239" s="19" t="str">
        <f t="shared" si="3"/>
        <v>04020320075700810</v>
      </c>
    </row>
    <row r="240" spans="1:8" ht="76.5">
      <c r="A240" s="13" t="s">
        <v>162</v>
      </c>
      <c r="B240" s="14" t="s">
        <v>58</v>
      </c>
      <c r="C240" s="14" t="s">
        <v>153</v>
      </c>
      <c r="D240" s="14" t="s">
        <v>159</v>
      </c>
      <c r="E240" s="14" t="s">
        <v>163</v>
      </c>
      <c r="F240" s="15">
        <v>220742600</v>
      </c>
      <c r="G240" s="15">
        <v>220742600</v>
      </c>
      <c r="H240" s="19" t="str">
        <f t="shared" si="3"/>
        <v>04020320075700811</v>
      </c>
    </row>
    <row r="241" spans="1:8" ht="216.75">
      <c r="A241" s="13" t="s">
        <v>164</v>
      </c>
      <c r="B241" s="14" t="s">
        <v>58</v>
      </c>
      <c r="C241" s="14" t="s">
        <v>153</v>
      </c>
      <c r="D241" s="14" t="s">
        <v>165</v>
      </c>
      <c r="E241" s="14" t="s">
        <v>10</v>
      </c>
      <c r="F241" s="15">
        <v>19217700</v>
      </c>
      <c r="G241" s="15">
        <v>19217700</v>
      </c>
      <c r="H241" s="19" t="str">
        <f t="shared" si="3"/>
        <v>04020320075770</v>
      </c>
    </row>
    <row r="242" spans="1:8">
      <c r="A242" s="13" t="s">
        <v>74</v>
      </c>
      <c r="B242" s="14" t="s">
        <v>58</v>
      </c>
      <c r="C242" s="14" t="s">
        <v>153</v>
      </c>
      <c r="D242" s="14" t="s">
        <v>165</v>
      </c>
      <c r="E242" s="14" t="s">
        <v>75</v>
      </c>
      <c r="F242" s="15">
        <v>19217700</v>
      </c>
      <c r="G242" s="15">
        <v>19217700</v>
      </c>
      <c r="H242" s="19" t="str">
        <f t="shared" si="3"/>
        <v>04020320075770800</v>
      </c>
    </row>
    <row r="243" spans="1:8" ht="63.75">
      <c r="A243" s="13" t="s">
        <v>160</v>
      </c>
      <c r="B243" s="14" t="s">
        <v>58</v>
      </c>
      <c r="C243" s="14" t="s">
        <v>153</v>
      </c>
      <c r="D243" s="14" t="s">
        <v>165</v>
      </c>
      <c r="E243" s="14" t="s">
        <v>161</v>
      </c>
      <c r="F243" s="15">
        <v>19217700</v>
      </c>
      <c r="G243" s="15">
        <v>19217700</v>
      </c>
      <c r="H243" s="19" t="str">
        <f t="shared" si="3"/>
        <v>04020320075770810</v>
      </c>
    </row>
    <row r="244" spans="1:8" ht="76.5">
      <c r="A244" s="13" t="s">
        <v>162</v>
      </c>
      <c r="B244" s="14" t="s">
        <v>58</v>
      </c>
      <c r="C244" s="14" t="s">
        <v>153</v>
      </c>
      <c r="D244" s="14" t="s">
        <v>165</v>
      </c>
      <c r="E244" s="14" t="s">
        <v>163</v>
      </c>
      <c r="F244" s="15">
        <v>19217700</v>
      </c>
      <c r="G244" s="15">
        <v>19217700</v>
      </c>
      <c r="H244" s="19" t="str">
        <f t="shared" si="3"/>
        <v>04020320075770811</v>
      </c>
    </row>
    <row r="245" spans="1:8" ht="216.75">
      <c r="A245" s="13" t="s">
        <v>166</v>
      </c>
      <c r="B245" s="14" t="s">
        <v>58</v>
      </c>
      <c r="C245" s="14" t="s">
        <v>153</v>
      </c>
      <c r="D245" s="14" t="s">
        <v>167</v>
      </c>
      <c r="E245" s="14" t="s">
        <v>10</v>
      </c>
      <c r="F245" s="15">
        <v>2525082</v>
      </c>
      <c r="G245" s="15">
        <v>2525082</v>
      </c>
      <c r="H245" s="19" t="str">
        <f t="shared" si="3"/>
        <v>04020320080020</v>
      </c>
    </row>
    <row r="246" spans="1:8">
      <c r="A246" s="13" t="s">
        <v>74</v>
      </c>
      <c r="B246" s="14" t="s">
        <v>58</v>
      </c>
      <c r="C246" s="14" t="s">
        <v>153</v>
      </c>
      <c r="D246" s="14" t="s">
        <v>167</v>
      </c>
      <c r="E246" s="14" t="s">
        <v>75</v>
      </c>
      <c r="F246" s="15">
        <v>2525082</v>
      </c>
      <c r="G246" s="15">
        <v>2525082</v>
      </c>
      <c r="H246" s="19" t="str">
        <f t="shared" si="3"/>
        <v>04020320080020800</v>
      </c>
    </row>
    <row r="247" spans="1:8" ht="63.75">
      <c r="A247" s="13" t="s">
        <v>160</v>
      </c>
      <c r="B247" s="14" t="s">
        <v>58</v>
      </c>
      <c r="C247" s="14" t="s">
        <v>153</v>
      </c>
      <c r="D247" s="14" t="s">
        <v>167</v>
      </c>
      <c r="E247" s="14" t="s">
        <v>161</v>
      </c>
      <c r="F247" s="15">
        <v>2525082</v>
      </c>
      <c r="G247" s="15">
        <v>2525082</v>
      </c>
      <c r="H247" s="19" t="str">
        <f t="shared" si="3"/>
        <v>04020320080020810</v>
      </c>
    </row>
    <row r="248" spans="1:8" ht="76.5">
      <c r="A248" s="13" t="s">
        <v>162</v>
      </c>
      <c r="B248" s="14" t="s">
        <v>58</v>
      </c>
      <c r="C248" s="14" t="s">
        <v>153</v>
      </c>
      <c r="D248" s="14" t="s">
        <v>167</v>
      </c>
      <c r="E248" s="14" t="s">
        <v>163</v>
      </c>
      <c r="F248" s="15">
        <v>2525082</v>
      </c>
      <c r="G248" s="15">
        <v>2525082</v>
      </c>
      <c r="H248" s="19" t="str">
        <f t="shared" si="3"/>
        <v>04020320080020811</v>
      </c>
    </row>
    <row r="249" spans="1:8">
      <c r="A249" s="13" t="s">
        <v>168</v>
      </c>
      <c r="B249" s="14" t="s">
        <v>58</v>
      </c>
      <c r="C249" s="14" t="s">
        <v>169</v>
      </c>
      <c r="D249" s="14" t="s">
        <v>10</v>
      </c>
      <c r="E249" s="14" t="s">
        <v>10</v>
      </c>
      <c r="F249" s="15">
        <v>2197500</v>
      </c>
      <c r="G249" s="15">
        <v>2197500</v>
      </c>
      <c r="H249" s="19" t="str">
        <f t="shared" si="3"/>
        <v>0405</v>
      </c>
    </row>
    <row r="250" spans="1:8" ht="38.25">
      <c r="A250" s="13" t="s">
        <v>170</v>
      </c>
      <c r="B250" s="14" t="s">
        <v>58</v>
      </c>
      <c r="C250" s="14" t="s">
        <v>169</v>
      </c>
      <c r="D250" s="14" t="s">
        <v>171</v>
      </c>
      <c r="E250" s="14" t="s">
        <v>10</v>
      </c>
      <c r="F250" s="15">
        <v>2197500</v>
      </c>
      <c r="G250" s="15">
        <v>2197500</v>
      </c>
      <c r="H250" s="19" t="str">
        <f t="shared" si="3"/>
        <v>04051200000000</v>
      </c>
    </row>
    <row r="251" spans="1:8" ht="38.25">
      <c r="A251" s="13" t="s">
        <v>172</v>
      </c>
      <c r="B251" s="14" t="s">
        <v>58</v>
      </c>
      <c r="C251" s="14" t="s">
        <v>169</v>
      </c>
      <c r="D251" s="14" t="s">
        <v>173</v>
      </c>
      <c r="E251" s="14" t="s">
        <v>10</v>
      </c>
      <c r="F251" s="15">
        <v>15000</v>
      </c>
      <c r="G251" s="15">
        <v>15000</v>
      </c>
      <c r="H251" s="19" t="str">
        <f t="shared" si="3"/>
        <v>04051210000000</v>
      </c>
    </row>
    <row r="252" spans="1:8" ht="76.5">
      <c r="A252" s="13" t="s">
        <v>174</v>
      </c>
      <c r="B252" s="14" t="s">
        <v>58</v>
      </c>
      <c r="C252" s="14" t="s">
        <v>169</v>
      </c>
      <c r="D252" s="14" t="s">
        <v>175</v>
      </c>
      <c r="E252" s="14" t="s">
        <v>10</v>
      </c>
      <c r="F252" s="15">
        <v>15000</v>
      </c>
      <c r="G252" s="15">
        <v>15000</v>
      </c>
      <c r="H252" s="19" t="str">
        <f t="shared" si="3"/>
        <v>04051210080000</v>
      </c>
    </row>
    <row r="253" spans="1:8" ht="38.25">
      <c r="A253" s="13" t="s">
        <v>33</v>
      </c>
      <c r="B253" s="14" t="s">
        <v>58</v>
      </c>
      <c r="C253" s="14" t="s">
        <v>169</v>
      </c>
      <c r="D253" s="14" t="s">
        <v>175</v>
      </c>
      <c r="E253" s="14" t="s">
        <v>34</v>
      </c>
      <c r="F253" s="15">
        <v>15000</v>
      </c>
      <c r="G253" s="15">
        <v>15000</v>
      </c>
      <c r="H253" s="19" t="str">
        <f t="shared" si="3"/>
        <v>04051210080000200</v>
      </c>
    </row>
    <row r="254" spans="1:8" ht="38.25">
      <c r="A254" s="13" t="s">
        <v>35</v>
      </c>
      <c r="B254" s="14" t="s">
        <v>58</v>
      </c>
      <c r="C254" s="14" t="s">
        <v>169</v>
      </c>
      <c r="D254" s="14" t="s">
        <v>175</v>
      </c>
      <c r="E254" s="14" t="s">
        <v>36</v>
      </c>
      <c r="F254" s="15">
        <v>15000</v>
      </c>
      <c r="G254" s="15">
        <v>15000</v>
      </c>
      <c r="H254" s="19" t="str">
        <f t="shared" si="3"/>
        <v>04051210080000240</v>
      </c>
    </row>
    <row r="255" spans="1:8">
      <c r="A255" s="13" t="s">
        <v>37</v>
      </c>
      <c r="B255" s="14" t="s">
        <v>58</v>
      </c>
      <c r="C255" s="14" t="s">
        <v>169</v>
      </c>
      <c r="D255" s="14" t="s">
        <v>175</v>
      </c>
      <c r="E255" s="14" t="s">
        <v>38</v>
      </c>
      <c r="F255" s="15">
        <v>15000</v>
      </c>
      <c r="G255" s="15">
        <v>15000</v>
      </c>
      <c r="H255" s="19"/>
    </row>
    <row r="256" spans="1:8" ht="38.25">
      <c r="A256" s="13" t="s">
        <v>176</v>
      </c>
      <c r="B256" s="14" t="s">
        <v>58</v>
      </c>
      <c r="C256" s="14" t="s">
        <v>169</v>
      </c>
      <c r="D256" s="14" t="s">
        <v>177</v>
      </c>
      <c r="E256" s="14" t="s">
        <v>10</v>
      </c>
      <c r="F256" s="15">
        <v>2182500</v>
      </c>
      <c r="G256" s="15">
        <v>2182500</v>
      </c>
      <c r="H256" s="19"/>
    </row>
    <row r="257" spans="1:8" ht="114.75">
      <c r="A257" s="13" t="s">
        <v>178</v>
      </c>
      <c r="B257" s="14" t="s">
        <v>58</v>
      </c>
      <c r="C257" s="14" t="s">
        <v>169</v>
      </c>
      <c r="D257" s="14" t="s">
        <v>179</v>
      </c>
      <c r="E257" s="14" t="s">
        <v>10</v>
      </c>
      <c r="F257" s="15">
        <v>2182500</v>
      </c>
      <c r="G257" s="15">
        <v>2182500</v>
      </c>
      <c r="H257" s="19" t="str">
        <f t="shared" si="3"/>
        <v>04051230075170</v>
      </c>
    </row>
    <row r="258" spans="1:8" ht="76.5">
      <c r="A258" s="13" t="s">
        <v>23</v>
      </c>
      <c r="B258" s="14" t="s">
        <v>58</v>
      </c>
      <c r="C258" s="14" t="s">
        <v>169</v>
      </c>
      <c r="D258" s="14" t="s">
        <v>179</v>
      </c>
      <c r="E258" s="14" t="s">
        <v>24</v>
      </c>
      <c r="F258" s="15">
        <v>2129600</v>
      </c>
      <c r="G258" s="15">
        <v>2129600</v>
      </c>
      <c r="H258" s="19" t="str">
        <f t="shared" si="3"/>
        <v>04051230075170100</v>
      </c>
    </row>
    <row r="259" spans="1:8" ht="38.25">
      <c r="A259" s="13" t="s">
        <v>25</v>
      </c>
      <c r="B259" s="14" t="s">
        <v>58</v>
      </c>
      <c r="C259" s="14" t="s">
        <v>169</v>
      </c>
      <c r="D259" s="14" t="s">
        <v>179</v>
      </c>
      <c r="E259" s="14" t="s">
        <v>26</v>
      </c>
      <c r="F259" s="15">
        <v>2129600</v>
      </c>
      <c r="G259" s="15">
        <v>2129600</v>
      </c>
      <c r="H259" s="19" t="str">
        <f t="shared" si="3"/>
        <v>04051230075170120</v>
      </c>
    </row>
    <row r="260" spans="1:8" ht="25.5">
      <c r="A260" s="13" t="s">
        <v>27</v>
      </c>
      <c r="B260" s="14" t="s">
        <v>58</v>
      </c>
      <c r="C260" s="14" t="s">
        <v>169</v>
      </c>
      <c r="D260" s="14" t="s">
        <v>179</v>
      </c>
      <c r="E260" s="14" t="s">
        <v>28</v>
      </c>
      <c r="F260" s="15">
        <v>1515853</v>
      </c>
      <c r="G260" s="15">
        <v>1515853</v>
      </c>
      <c r="H260" s="19" t="str">
        <f t="shared" si="3"/>
        <v>04051230075170121</v>
      </c>
    </row>
    <row r="261" spans="1:8" ht="51">
      <c r="A261" s="13" t="s">
        <v>29</v>
      </c>
      <c r="B261" s="14" t="s">
        <v>58</v>
      </c>
      <c r="C261" s="14" t="s">
        <v>169</v>
      </c>
      <c r="D261" s="14" t="s">
        <v>179</v>
      </c>
      <c r="E261" s="14" t="s">
        <v>30</v>
      </c>
      <c r="F261" s="15">
        <v>156000</v>
      </c>
      <c r="G261" s="15">
        <v>156000</v>
      </c>
      <c r="H261" s="19" t="str">
        <f t="shared" si="3"/>
        <v>04051230075170122</v>
      </c>
    </row>
    <row r="262" spans="1:8" ht="63.75">
      <c r="A262" s="13" t="s">
        <v>31</v>
      </c>
      <c r="B262" s="14" t="s">
        <v>58</v>
      </c>
      <c r="C262" s="14" t="s">
        <v>169</v>
      </c>
      <c r="D262" s="14" t="s">
        <v>179</v>
      </c>
      <c r="E262" s="14" t="s">
        <v>32</v>
      </c>
      <c r="F262" s="15">
        <v>457747</v>
      </c>
      <c r="G262" s="15">
        <v>457747</v>
      </c>
      <c r="H262" s="19" t="str">
        <f t="shared" si="3"/>
        <v>04051230075170129</v>
      </c>
    </row>
    <row r="263" spans="1:8" ht="38.25">
      <c r="A263" s="13" t="s">
        <v>33</v>
      </c>
      <c r="B263" s="14" t="s">
        <v>58</v>
      </c>
      <c r="C263" s="14" t="s">
        <v>169</v>
      </c>
      <c r="D263" s="14" t="s">
        <v>179</v>
      </c>
      <c r="E263" s="14" t="s">
        <v>34</v>
      </c>
      <c r="F263" s="15">
        <v>52900</v>
      </c>
      <c r="G263" s="15">
        <v>52900</v>
      </c>
      <c r="H263" s="19" t="str">
        <f t="shared" si="3"/>
        <v>04051230075170200</v>
      </c>
    </row>
    <row r="264" spans="1:8" ht="38.25">
      <c r="A264" s="13" t="s">
        <v>35</v>
      </c>
      <c r="B264" s="14" t="s">
        <v>58</v>
      </c>
      <c r="C264" s="14" t="s">
        <v>169</v>
      </c>
      <c r="D264" s="14" t="s">
        <v>179</v>
      </c>
      <c r="E264" s="14" t="s">
        <v>36</v>
      </c>
      <c r="F264" s="15">
        <v>52900</v>
      </c>
      <c r="G264" s="15">
        <v>52900</v>
      </c>
      <c r="H264" s="19" t="str">
        <f t="shared" si="3"/>
        <v>04051230075170240</v>
      </c>
    </row>
    <row r="265" spans="1:8">
      <c r="A265" s="13" t="s">
        <v>37</v>
      </c>
      <c r="B265" s="14" t="s">
        <v>58</v>
      </c>
      <c r="C265" s="14" t="s">
        <v>169</v>
      </c>
      <c r="D265" s="14" t="s">
        <v>179</v>
      </c>
      <c r="E265" s="14" t="s">
        <v>38</v>
      </c>
      <c r="F265" s="15">
        <v>52900</v>
      </c>
      <c r="G265" s="15">
        <v>52900</v>
      </c>
      <c r="H265" s="19" t="str">
        <f t="shared" si="3"/>
        <v>04051230075170244</v>
      </c>
    </row>
    <row r="266" spans="1:8">
      <c r="A266" s="13" t="s">
        <v>180</v>
      </c>
      <c r="B266" s="14" t="s">
        <v>58</v>
      </c>
      <c r="C266" s="14" t="s">
        <v>181</v>
      </c>
      <c r="D266" s="14" t="s">
        <v>10</v>
      </c>
      <c r="E266" s="14" t="s">
        <v>10</v>
      </c>
      <c r="F266" s="15">
        <v>2361600</v>
      </c>
      <c r="G266" s="15">
        <v>2361600</v>
      </c>
      <c r="H266" s="19" t="str">
        <f t="shared" ref="H266:H329" si="4">CONCATENATE(C266,,D266,E266)</f>
        <v>0407</v>
      </c>
    </row>
    <row r="267" spans="1:8" ht="38.25">
      <c r="A267" s="13" t="s">
        <v>17</v>
      </c>
      <c r="B267" s="14" t="s">
        <v>58</v>
      </c>
      <c r="C267" s="14" t="s">
        <v>181</v>
      </c>
      <c r="D267" s="14" t="s">
        <v>18</v>
      </c>
      <c r="E267" s="14" t="s">
        <v>10</v>
      </c>
      <c r="F267" s="15">
        <v>2361600</v>
      </c>
      <c r="G267" s="15">
        <v>2361600</v>
      </c>
      <c r="H267" s="19" t="str">
        <f t="shared" si="4"/>
        <v>04078000000000</v>
      </c>
    </row>
    <row r="268" spans="1:8" ht="51">
      <c r="A268" s="13" t="s">
        <v>19</v>
      </c>
      <c r="B268" s="14" t="s">
        <v>58</v>
      </c>
      <c r="C268" s="14" t="s">
        <v>181</v>
      </c>
      <c r="D268" s="14" t="s">
        <v>20</v>
      </c>
      <c r="E268" s="14" t="s">
        <v>10</v>
      </c>
      <c r="F268" s="15">
        <v>2361600</v>
      </c>
      <c r="G268" s="15">
        <v>2361600</v>
      </c>
      <c r="H268" s="19" t="str">
        <f t="shared" si="4"/>
        <v>04078020000000</v>
      </c>
    </row>
    <row r="269" spans="1:8" ht="76.5">
      <c r="A269" s="13" t="s">
        <v>182</v>
      </c>
      <c r="B269" s="14" t="s">
        <v>58</v>
      </c>
      <c r="C269" s="14" t="s">
        <v>181</v>
      </c>
      <c r="D269" s="14" t="s">
        <v>183</v>
      </c>
      <c r="E269" s="14" t="s">
        <v>10</v>
      </c>
      <c r="F269" s="15">
        <v>2361600</v>
      </c>
      <c r="G269" s="15">
        <v>2361600</v>
      </c>
      <c r="H269" s="19" t="str">
        <f t="shared" si="4"/>
        <v>04078020074460</v>
      </c>
    </row>
    <row r="270" spans="1:8" ht="76.5">
      <c r="A270" s="13" t="s">
        <v>23</v>
      </c>
      <c r="B270" s="14" t="s">
        <v>58</v>
      </c>
      <c r="C270" s="14" t="s">
        <v>181</v>
      </c>
      <c r="D270" s="14" t="s">
        <v>183</v>
      </c>
      <c r="E270" s="14" t="s">
        <v>24</v>
      </c>
      <c r="F270" s="15">
        <v>2281000</v>
      </c>
      <c r="G270" s="15">
        <v>2281000</v>
      </c>
      <c r="H270" s="19" t="str">
        <f t="shared" si="4"/>
        <v>04078020074460100</v>
      </c>
    </row>
    <row r="271" spans="1:8" ht="38.25">
      <c r="A271" s="13" t="s">
        <v>25</v>
      </c>
      <c r="B271" s="14" t="s">
        <v>58</v>
      </c>
      <c r="C271" s="14" t="s">
        <v>181</v>
      </c>
      <c r="D271" s="14" t="s">
        <v>183</v>
      </c>
      <c r="E271" s="14" t="s">
        <v>26</v>
      </c>
      <c r="F271" s="15">
        <v>2281000</v>
      </c>
      <c r="G271" s="15">
        <v>2281000</v>
      </c>
      <c r="H271" s="19" t="str">
        <f t="shared" si="4"/>
        <v>04078020074460120</v>
      </c>
    </row>
    <row r="272" spans="1:8" ht="25.5">
      <c r="A272" s="13" t="s">
        <v>27</v>
      </c>
      <c r="B272" s="14" t="s">
        <v>58</v>
      </c>
      <c r="C272" s="14" t="s">
        <v>181</v>
      </c>
      <c r="D272" s="14" t="s">
        <v>183</v>
      </c>
      <c r="E272" s="14" t="s">
        <v>28</v>
      </c>
      <c r="F272" s="15">
        <v>1633641</v>
      </c>
      <c r="G272" s="15">
        <v>1633641</v>
      </c>
      <c r="H272" s="19" t="str">
        <f t="shared" si="4"/>
        <v>04078020074460121</v>
      </c>
    </row>
    <row r="273" spans="1:8" ht="51">
      <c r="A273" s="13" t="s">
        <v>29</v>
      </c>
      <c r="B273" s="14" t="s">
        <v>58</v>
      </c>
      <c r="C273" s="14" t="s">
        <v>181</v>
      </c>
      <c r="D273" s="14" t="s">
        <v>183</v>
      </c>
      <c r="E273" s="14" t="s">
        <v>30</v>
      </c>
      <c r="F273" s="15">
        <v>154000</v>
      </c>
      <c r="G273" s="15">
        <v>154000</v>
      </c>
      <c r="H273" s="19" t="str">
        <f t="shared" si="4"/>
        <v>04078020074460122</v>
      </c>
    </row>
    <row r="274" spans="1:8" ht="63.75">
      <c r="A274" s="13" t="s">
        <v>31</v>
      </c>
      <c r="B274" s="14" t="s">
        <v>58</v>
      </c>
      <c r="C274" s="14" t="s">
        <v>181</v>
      </c>
      <c r="D274" s="14" t="s">
        <v>183</v>
      </c>
      <c r="E274" s="14" t="s">
        <v>32</v>
      </c>
      <c r="F274" s="15">
        <v>493359</v>
      </c>
      <c r="G274" s="15">
        <v>493359</v>
      </c>
      <c r="H274" s="19" t="str">
        <f t="shared" si="4"/>
        <v>04078020074460129</v>
      </c>
    </row>
    <row r="275" spans="1:8" ht="38.25">
      <c r="A275" s="13" t="s">
        <v>33</v>
      </c>
      <c r="B275" s="14" t="s">
        <v>58</v>
      </c>
      <c r="C275" s="14" t="s">
        <v>181</v>
      </c>
      <c r="D275" s="14" t="s">
        <v>183</v>
      </c>
      <c r="E275" s="14" t="s">
        <v>34</v>
      </c>
      <c r="F275" s="15">
        <v>80600</v>
      </c>
      <c r="G275" s="15">
        <v>80600</v>
      </c>
      <c r="H275" s="19" t="str">
        <f t="shared" si="4"/>
        <v>04078020074460200</v>
      </c>
    </row>
    <row r="276" spans="1:8" ht="38.25">
      <c r="A276" s="13" t="s">
        <v>35</v>
      </c>
      <c r="B276" s="14" t="s">
        <v>58</v>
      </c>
      <c r="C276" s="14" t="s">
        <v>181</v>
      </c>
      <c r="D276" s="14" t="s">
        <v>183</v>
      </c>
      <c r="E276" s="14" t="s">
        <v>36</v>
      </c>
      <c r="F276" s="15">
        <v>80600</v>
      </c>
      <c r="G276" s="15">
        <v>80600</v>
      </c>
      <c r="H276" s="19" t="str">
        <f t="shared" si="4"/>
        <v>04078020074460240</v>
      </c>
    </row>
    <row r="277" spans="1:8">
      <c r="A277" s="13" t="s">
        <v>37</v>
      </c>
      <c r="B277" s="14" t="s">
        <v>58</v>
      </c>
      <c r="C277" s="14" t="s">
        <v>181</v>
      </c>
      <c r="D277" s="14" t="s">
        <v>183</v>
      </c>
      <c r="E277" s="14" t="s">
        <v>38</v>
      </c>
      <c r="F277" s="15">
        <v>80600</v>
      </c>
      <c r="G277" s="15">
        <v>80600</v>
      </c>
      <c r="H277" s="19" t="str">
        <f t="shared" si="4"/>
        <v>04078020074460244</v>
      </c>
    </row>
    <row r="278" spans="1:8">
      <c r="A278" s="13" t="s">
        <v>184</v>
      </c>
      <c r="B278" s="14" t="s">
        <v>58</v>
      </c>
      <c r="C278" s="14" t="s">
        <v>185</v>
      </c>
      <c r="D278" s="14" t="s">
        <v>10</v>
      </c>
      <c r="E278" s="14" t="s">
        <v>10</v>
      </c>
      <c r="F278" s="15">
        <v>27603757</v>
      </c>
      <c r="G278" s="15">
        <v>4267502</v>
      </c>
      <c r="H278" s="19" t="str">
        <f t="shared" si="4"/>
        <v>0408</v>
      </c>
    </row>
    <row r="279" spans="1:8" ht="38.25">
      <c r="A279" s="13" t="s">
        <v>186</v>
      </c>
      <c r="B279" s="14" t="s">
        <v>58</v>
      </c>
      <c r="C279" s="14" t="s">
        <v>185</v>
      </c>
      <c r="D279" s="14" t="s">
        <v>187</v>
      </c>
      <c r="E279" s="14" t="s">
        <v>10</v>
      </c>
      <c r="F279" s="15">
        <v>27603757</v>
      </c>
      <c r="G279" s="15">
        <v>4267502</v>
      </c>
      <c r="H279" s="19" t="str">
        <f t="shared" si="4"/>
        <v>04080900000000</v>
      </c>
    </row>
    <row r="280" spans="1:8" ht="25.5">
      <c r="A280" s="13" t="s">
        <v>188</v>
      </c>
      <c r="B280" s="14" t="s">
        <v>58</v>
      </c>
      <c r="C280" s="14" t="s">
        <v>185</v>
      </c>
      <c r="D280" s="14" t="s">
        <v>189</v>
      </c>
      <c r="E280" s="14" t="s">
        <v>10</v>
      </c>
      <c r="F280" s="15">
        <v>27603757</v>
      </c>
      <c r="G280" s="15">
        <v>4267502</v>
      </c>
      <c r="H280" s="19" t="str">
        <f t="shared" si="4"/>
        <v>04080920000000</v>
      </c>
    </row>
    <row r="281" spans="1:8" ht="89.25">
      <c r="A281" s="13" t="s">
        <v>190</v>
      </c>
      <c r="B281" s="14" t="s">
        <v>58</v>
      </c>
      <c r="C281" s="14" t="s">
        <v>185</v>
      </c>
      <c r="D281" s="14" t="s">
        <v>191</v>
      </c>
      <c r="E281" s="14" t="s">
        <v>10</v>
      </c>
      <c r="F281" s="15">
        <v>5450710</v>
      </c>
      <c r="G281" s="15">
        <v>0</v>
      </c>
      <c r="H281" s="19" t="str">
        <f t="shared" si="4"/>
        <v>040809200В0000</v>
      </c>
    </row>
    <row r="282" spans="1:8">
      <c r="A282" s="13" t="s">
        <v>74</v>
      </c>
      <c r="B282" s="14" t="s">
        <v>58</v>
      </c>
      <c r="C282" s="14" t="s">
        <v>185</v>
      </c>
      <c r="D282" s="14" t="s">
        <v>191</v>
      </c>
      <c r="E282" s="14" t="s">
        <v>75</v>
      </c>
      <c r="F282" s="15">
        <v>5450710</v>
      </c>
      <c r="G282" s="15">
        <v>0</v>
      </c>
      <c r="H282" s="19" t="str">
        <f t="shared" si="4"/>
        <v>040809200В0000800</v>
      </c>
    </row>
    <row r="283" spans="1:8" ht="63.75">
      <c r="A283" s="13" t="s">
        <v>160</v>
      </c>
      <c r="B283" s="14" t="s">
        <v>58</v>
      </c>
      <c r="C283" s="14" t="s">
        <v>185</v>
      </c>
      <c r="D283" s="14" t="s">
        <v>191</v>
      </c>
      <c r="E283" s="14" t="s">
        <v>161</v>
      </c>
      <c r="F283" s="15">
        <v>5450710</v>
      </c>
      <c r="G283" s="15">
        <v>0</v>
      </c>
      <c r="H283" s="19" t="str">
        <f t="shared" si="4"/>
        <v>040809200В0000810</v>
      </c>
    </row>
    <row r="284" spans="1:8" ht="76.5">
      <c r="A284" s="13" t="s">
        <v>162</v>
      </c>
      <c r="B284" s="14" t="s">
        <v>58</v>
      </c>
      <c r="C284" s="14" t="s">
        <v>185</v>
      </c>
      <c r="D284" s="14" t="s">
        <v>191</v>
      </c>
      <c r="E284" s="14" t="s">
        <v>163</v>
      </c>
      <c r="F284" s="15">
        <v>5450710</v>
      </c>
      <c r="G284" s="15">
        <v>0</v>
      </c>
      <c r="H284" s="19" t="str">
        <f t="shared" si="4"/>
        <v>040809200В0000811</v>
      </c>
    </row>
    <row r="285" spans="1:8" ht="89.25">
      <c r="A285" s="13" t="s">
        <v>192</v>
      </c>
      <c r="B285" s="14" t="s">
        <v>58</v>
      </c>
      <c r="C285" s="14" t="s">
        <v>185</v>
      </c>
      <c r="D285" s="14" t="s">
        <v>193</v>
      </c>
      <c r="E285" s="14" t="s">
        <v>10</v>
      </c>
      <c r="F285" s="15">
        <v>22153047</v>
      </c>
      <c r="G285" s="15">
        <v>4267502</v>
      </c>
      <c r="H285" s="19" t="str">
        <f t="shared" si="4"/>
        <v>040809200П0000</v>
      </c>
    </row>
    <row r="286" spans="1:8">
      <c r="A286" s="13" t="s">
        <v>74</v>
      </c>
      <c r="B286" s="14" t="s">
        <v>58</v>
      </c>
      <c r="C286" s="14" t="s">
        <v>185</v>
      </c>
      <c r="D286" s="14" t="s">
        <v>193</v>
      </c>
      <c r="E286" s="14" t="s">
        <v>75</v>
      </c>
      <c r="F286" s="15">
        <v>22153047</v>
      </c>
      <c r="G286" s="15">
        <v>4267502</v>
      </c>
      <c r="H286" s="19" t="str">
        <f t="shared" si="4"/>
        <v>040809200П0000800</v>
      </c>
    </row>
    <row r="287" spans="1:8" ht="63.75">
      <c r="A287" s="13" t="s">
        <v>160</v>
      </c>
      <c r="B287" s="14" t="s">
        <v>58</v>
      </c>
      <c r="C287" s="14" t="s">
        <v>185</v>
      </c>
      <c r="D287" s="14" t="s">
        <v>193</v>
      </c>
      <c r="E287" s="14" t="s">
        <v>161</v>
      </c>
      <c r="F287" s="15">
        <v>22153047</v>
      </c>
      <c r="G287" s="15">
        <v>4267502</v>
      </c>
      <c r="H287" s="19" t="str">
        <f t="shared" si="4"/>
        <v>040809200П0000810</v>
      </c>
    </row>
    <row r="288" spans="1:8" ht="76.5">
      <c r="A288" s="13" t="s">
        <v>162</v>
      </c>
      <c r="B288" s="14" t="s">
        <v>58</v>
      </c>
      <c r="C288" s="14" t="s">
        <v>185</v>
      </c>
      <c r="D288" s="14" t="s">
        <v>193</v>
      </c>
      <c r="E288" s="14" t="s">
        <v>163</v>
      </c>
      <c r="F288" s="15">
        <v>22153047</v>
      </c>
      <c r="G288" s="15">
        <v>4267502</v>
      </c>
      <c r="H288" s="19" t="str">
        <f t="shared" si="4"/>
        <v>040809200П0000811</v>
      </c>
    </row>
    <row r="289" spans="1:8">
      <c r="A289" s="13" t="s">
        <v>194</v>
      </c>
      <c r="B289" s="14" t="s">
        <v>58</v>
      </c>
      <c r="C289" s="14" t="s">
        <v>195</v>
      </c>
      <c r="D289" s="14" t="s">
        <v>10</v>
      </c>
      <c r="E289" s="14" t="s">
        <v>10</v>
      </c>
      <c r="F289" s="15">
        <v>496400</v>
      </c>
      <c r="G289" s="15">
        <v>497300</v>
      </c>
      <c r="H289" s="19" t="str">
        <f t="shared" si="4"/>
        <v>0409</v>
      </c>
    </row>
    <row r="290" spans="1:8" ht="38.25">
      <c r="A290" s="13" t="s">
        <v>186</v>
      </c>
      <c r="B290" s="14" t="s">
        <v>58</v>
      </c>
      <c r="C290" s="14" t="s">
        <v>195</v>
      </c>
      <c r="D290" s="14" t="s">
        <v>187</v>
      </c>
      <c r="E290" s="14" t="s">
        <v>10</v>
      </c>
      <c r="F290" s="15">
        <v>496400</v>
      </c>
      <c r="G290" s="15">
        <v>497300</v>
      </c>
      <c r="H290" s="19" t="str">
        <f t="shared" si="4"/>
        <v>04090900000000</v>
      </c>
    </row>
    <row r="291" spans="1:8" ht="25.5">
      <c r="A291" s="13" t="s">
        <v>196</v>
      </c>
      <c r="B291" s="14" t="s">
        <v>58</v>
      </c>
      <c r="C291" s="14" t="s">
        <v>195</v>
      </c>
      <c r="D291" s="14" t="s">
        <v>197</v>
      </c>
      <c r="E291" s="14" t="s">
        <v>10</v>
      </c>
      <c r="F291" s="15">
        <v>496400</v>
      </c>
      <c r="G291" s="15">
        <v>497300</v>
      </c>
      <c r="H291" s="19" t="str">
        <f t="shared" si="4"/>
        <v>04090910000000</v>
      </c>
    </row>
    <row r="292" spans="1:8" ht="63.75">
      <c r="A292" s="13" t="s">
        <v>198</v>
      </c>
      <c r="B292" s="14" t="s">
        <v>58</v>
      </c>
      <c r="C292" s="14" t="s">
        <v>195</v>
      </c>
      <c r="D292" s="14" t="s">
        <v>199</v>
      </c>
      <c r="E292" s="14" t="s">
        <v>10</v>
      </c>
      <c r="F292" s="15">
        <v>496400</v>
      </c>
      <c r="G292" s="15">
        <v>497300</v>
      </c>
      <c r="H292" s="19" t="str">
        <f t="shared" si="4"/>
        <v>04090910080000</v>
      </c>
    </row>
    <row r="293" spans="1:8" ht="38.25">
      <c r="A293" s="13" t="s">
        <v>33</v>
      </c>
      <c r="B293" s="14" t="s">
        <v>58</v>
      </c>
      <c r="C293" s="14" t="s">
        <v>195</v>
      </c>
      <c r="D293" s="14" t="s">
        <v>199</v>
      </c>
      <c r="E293" s="14" t="s">
        <v>34</v>
      </c>
      <c r="F293" s="15">
        <v>496400</v>
      </c>
      <c r="G293" s="15">
        <v>497300</v>
      </c>
      <c r="H293" s="19" t="str">
        <f t="shared" si="4"/>
        <v>04090910080000200</v>
      </c>
    </row>
    <row r="294" spans="1:8" ht="38.25">
      <c r="A294" s="13" t="s">
        <v>35</v>
      </c>
      <c r="B294" s="14" t="s">
        <v>58</v>
      </c>
      <c r="C294" s="14" t="s">
        <v>195</v>
      </c>
      <c r="D294" s="14" t="s">
        <v>199</v>
      </c>
      <c r="E294" s="14" t="s">
        <v>36</v>
      </c>
      <c r="F294" s="15">
        <v>496400</v>
      </c>
      <c r="G294" s="15">
        <v>497300</v>
      </c>
      <c r="H294" s="19" t="str">
        <f t="shared" si="4"/>
        <v>04090910080000240</v>
      </c>
    </row>
    <row r="295" spans="1:8">
      <c r="A295" s="13" t="s">
        <v>37</v>
      </c>
      <c r="B295" s="14" t="s">
        <v>58</v>
      </c>
      <c r="C295" s="14" t="s">
        <v>195</v>
      </c>
      <c r="D295" s="14" t="s">
        <v>199</v>
      </c>
      <c r="E295" s="14" t="s">
        <v>38</v>
      </c>
      <c r="F295" s="15">
        <v>496400</v>
      </c>
      <c r="G295" s="15">
        <v>497300</v>
      </c>
      <c r="H295" s="19" t="str">
        <f t="shared" si="4"/>
        <v>04090910080000244</v>
      </c>
    </row>
    <row r="296" spans="1:8" ht="25.5">
      <c r="A296" s="13" t="s">
        <v>200</v>
      </c>
      <c r="B296" s="14" t="s">
        <v>58</v>
      </c>
      <c r="C296" s="14" t="s">
        <v>201</v>
      </c>
      <c r="D296" s="14" t="s">
        <v>10</v>
      </c>
      <c r="E296" s="14" t="s">
        <v>10</v>
      </c>
      <c r="F296" s="15">
        <v>3114800</v>
      </c>
      <c r="G296" s="15">
        <v>3114800</v>
      </c>
      <c r="H296" s="19" t="str">
        <f t="shared" si="4"/>
        <v>0412</v>
      </c>
    </row>
    <row r="297" spans="1:8" ht="51">
      <c r="A297" s="13" t="s">
        <v>202</v>
      </c>
      <c r="B297" s="14" t="s">
        <v>58</v>
      </c>
      <c r="C297" s="14" t="s">
        <v>201</v>
      </c>
      <c r="D297" s="14" t="s">
        <v>203</v>
      </c>
      <c r="E297" s="14" t="s">
        <v>10</v>
      </c>
      <c r="F297" s="15">
        <v>2521800</v>
      </c>
      <c r="G297" s="15">
        <v>2521800</v>
      </c>
      <c r="H297" s="19" t="str">
        <f t="shared" si="4"/>
        <v>04120800000000</v>
      </c>
    </row>
    <row r="298" spans="1:8" ht="38.25">
      <c r="A298" s="13" t="s">
        <v>204</v>
      </c>
      <c r="B298" s="14" t="s">
        <v>58</v>
      </c>
      <c r="C298" s="14" t="s">
        <v>201</v>
      </c>
      <c r="D298" s="14" t="s">
        <v>205</v>
      </c>
      <c r="E298" s="14" t="s">
        <v>10</v>
      </c>
      <c r="F298" s="15">
        <v>2510800</v>
      </c>
      <c r="G298" s="15">
        <v>2510800</v>
      </c>
      <c r="H298" s="19" t="str">
        <f t="shared" si="4"/>
        <v>04120810000000</v>
      </c>
    </row>
    <row r="299" spans="1:8" ht="127.5">
      <c r="A299" s="13" t="s">
        <v>206</v>
      </c>
      <c r="B299" s="14" t="s">
        <v>58</v>
      </c>
      <c r="C299" s="14" t="s">
        <v>201</v>
      </c>
      <c r="D299" s="14" t="s">
        <v>207</v>
      </c>
      <c r="E299" s="14" t="s">
        <v>10</v>
      </c>
      <c r="F299" s="15">
        <v>15000</v>
      </c>
      <c r="G299" s="15">
        <v>15000</v>
      </c>
      <c r="H299" s="19" t="str">
        <f t="shared" si="4"/>
        <v>04120810080020</v>
      </c>
    </row>
    <row r="300" spans="1:8" ht="38.25">
      <c r="A300" s="13" t="s">
        <v>33</v>
      </c>
      <c r="B300" s="14" t="s">
        <v>58</v>
      </c>
      <c r="C300" s="14" t="s">
        <v>201</v>
      </c>
      <c r="D300" s="14" t="s">
        <v>207</v>
      </c>
      <c r="E300" s="14" t="s">
        <v>34</v>
      </c>
      <c r="F300" s="15">
        <v>15000</v>
      </c>
      <c r="G300" s="15">
        <v>15000</v>
      </c>
      <c r="H300" s="19" t="str">
        <f t="shared" si="4"/>
        <v>04120810080020200</v>
      </c>
    </row>
    <row r="301" spans="1:8" ht="38.25">
      <c r="A301" s="13" t="s">
        <v>35</v>
      </c>
      <c r="B301" s="14" t="s">
        <v>58</v>
      </c>
      <c r="C301" s="14" t="s">
        <v>201</v>
      </c>
      <c r="D301" s="14" t="s">
        <v>207</v>
      </c>
      <c r="E301" s="14" t="s">
        <v>36</v>
      </c>
      <c r="F301" s="15">
        <v>15000</v>
      </c>
      <c r="G301" s="15">
        <v>15000</v>
      </c>
      <c r="H301" s="19" t="str">
        <f t="shared" si="4"/>
        <v>04120810080020240</v>
      </c>
    </row>
    <row r="302" spans="1:8">
      <c r="A302" s="13" t="s">
        <v>37</v>
      </c>
      <c r="B302" s="14" t="s">
        <v>58</v>
      </c>
      <c r="C302" s="14" t="s">
        <v>201</v>
      </c>
      <c r="D302" s="14" t="s">
        <v>207</v>
      </c>
      <c r="E302" s="14" t="s">
        <v>38</v>
      </c>
      <c r="F302" s="15">
        <v>15000</v>
      </c>
      <c r="G302" s="15">
        <v>15000</v>
      </c>
      <c r="H302" s="19" t="str">
        <f t="shared" si="4"/>
        <v>04120810080020244</v>
      </c>
    </row>
    <row r="303" spans="1:8" ht="140.25">
      <c r="A303" s="13" t="s">
        <v>208</v>
      </c>
      <c r="B303" s="14" t="s">
        <v>58</v>
      </c>
      <c r="C303" s="14" t="s">
        <v>201</v>
      </c>
      <c r="D303" s="14" t="s">
        <v>209</v>
      </c>
      <c r="E303" s="14" t="s">
        <v>10</v>
      </c>
      <c r="F303" s="15">
        <v>1841958</v>
      </c>
      <c r="G303" s="15">
        <v>1841958</v>
      </c>
      <c r="H303" s="19" t="str">
        <f t="shared" si="4"/>
        <v>041208100S6070</v>
      </c>
    </row>
    <row r="304" spans="1:8">
      <c r="A304" s="13" t="s">
        <v>74</v>
      </c>
      <c r="B304" s="14" t="s">
        <v>58</v>
      </c>
      <c r="C304" s="14" t="s">
        <v>201</v>
      </c>
      <c r="D304" s="14" t="s">
        <v>209</v>
      </c>
      <c r="E304" s="14" t="s">
        <v>75</v>
      </c>
      <c r="F304" s="15">
        <v>1841958</v>
      </c>
      <c r="G304" s="15">
        <v>1841958</v>
      </c>
      <c r="H304" s="19" t="str">
        <f t="shared" si="4"/>
        <v>041208100S6070800</v>
      </c>
    </row>
    <row r="305" spans="1:8" ht="63.75">
      <c r="A305" s="13" t="s">
        <v>160</v>
      </c>
      <c r="B305" s="14" t="s">
        <v>58</v>
      </c>
      <c r="C305" s="14" t="s">
        <v>201</v>
      </c>
      <c r="D305" s="14" t="s">
        <v>209</v>
      </c>
      <c r="E305" s="14" t="s">
        <v>161</v>
      </c>
      <c r="F305" s="15">
        <v>1841958</v>
      </c>
      <c r="G305" s="15">
        <v>1841958</v>
      </c>
      <c r="H305" s="19" t="str">
        <f t="shared" si="4"/>
        <v>041208100S6070810</v>
      </c>
    </row>
    <row r="306" spans="1:8" ht="76.5">
      <c r="A306" s="13" t="s">
        <v>162</v>
      </c>
      <c r="B306" s="14" t="s">
        <v>58</v>
      </c>
      <c r="C306" s="14" t="s">
        <v>201</v>
      </c>
      <c r="D306" s="14" t="s">
        <v>209</v>
      </c>
      <c r="E306" s="14" t="s">
        <v>163</v>
      </c>
      <c r="F306" s="15">
        <v>1841958</v>
      </c>
      <c r="G306" s="15">
        <v>1841958</v>
      </c>
      <c r="H306" s="19" t="str">
        <f t="shared" si="4"/>
        <v>041208100S6070811</v>
      </c>
    </row>
    <row r="307" spans="1:8" ht="127.5">
      <c r="A307" s="13" t="s">
        <v>210</v>
      </c>
      <c r="B307" s="14" t="s">
        <v>58</v>
      </c>
      <c r="C307" s="14" t="s">
        <v>201</v>
      </c>
      <c r="D307" s="14" t="s">
        <v>211</v>
      </c>
      <c r="E307" s="14" t="s">
        <v>10</v>
      </c>
      <c r="F307" s="15">
        <v>653842</v>
      </c>
      <c r="G307" s="15">
        <v>653842</v>
      </c>
      <c r="H307" s="19" t="str">
        <f t="shared" si="4"/>
        <v>041208100S6610</v>
      </c>
    </row>
    <row r="308" spans="1:8">
      <c r="A308" s="13" t="s">
        <v>74</v>
      </c>
      <c r="B308" s="14" t="s">
        <v>58</v>
      </c>
      <c r="C308" s="14" t="s">
        <v>201</v>
      </c>
      <c r="D308" s="14" t="s">
        <v>211</v>
      </c>
      <c r="E308" s="14" t="s">
        <v>75</v>
      </c>
      <c r="F308" s="15">
        <v>653842</v>
      </c>
      <c r="G308" s="15">
        <v>653842</v>
      </c>
      <c r="H308" s="19" t="str">
        <f t="shared" si="4"/>
        <v>041208100S6610800</v>
      </c>
    </row>
    <row r="309" spans="1:8" ht="63.75">
      <c r="A309" s="13" t="s">
        <v>160</v>
      </c>
      <c r="B309" s="14" t="s">
        <v>58</v>
      </c>
      <c r="C309" s="14" t="s">
        <v>201</v>
      </c>
      <c r="D309" s="14" t="s">
        <v>211</v>
      </c>
      <c r="E309" s="14" t="s">
        <v>161</v>
      </c>
      <c r="F309" s="15">
        <v>653842</v>
      </c>
      <c r="G309" s="15">
        <v>653842</v>
      </c>
      <c r="H309" s="19" t="str">
        <f t="shared" si="4"/>
        <v>041208100S6610810</v>
      </c>
    </row>
    <row r="310" spans="1:8" ht="76.5">
      <c r="A310" s="13" t="s">
        <v>162</v>
      </c>
      <c r="B310" s="14" t="s">
        <v>58</v>
      </c>
      <c r="C310" s="14" t="s">
        <v>201</v>
      </c>
      <c r="D310" s="14" t="s">
        <v>211</v>
      </c>
      <c r="E310" s="14" t="s">
        <v>163</v>
      </c>
      <c r="F310" s="15">
        <v>653842</v>
      </c>
      <c r="G310" s="15">
        <v>653842</v>
      </c>
      <c r="H310" s="19" t="str">
        <f t="shared" si="4"/>
        <v>041208100S6610811</v>
      </c>
    </row>
    <row r="311" spans="1:8" ht="38.25">
      <c r="A311" s="13" t="s">
        <v>176</v>
      </c>
      <c r="B311" s="14" t="s">
        <v>58</v>
      </c>
      <c r="C311" s="14" t="s">
        <v>201</v>
      </c>
      <c r="D311" s="14" t="s">
        <v>212</v>
      </c>
      <c r="E311" s="14" t="s">
        <v>10</v>
      </c>
      <c r="F311" s="15">
        <v>11000</v>
      </c>
      <c r="G311" s="15">
        <v>11000</v>
      </c>
      <c r="H311" s="19" t="str">
        <f t="shared" si="4"/>
        <v>04120820000000</v>
      </c>
    </row>
    <row r="312" spans="1:8" ht="127.5">
      <c r="A312" s="13" t="s">
        <v>213</v>
      </c>
      <c r="B312" s="14" t="s">
        <v>58</v>
      </c>
      <c r="C312" s="14" t="s">
        <v>201</v>
      </c>
      <c r="D312" s="14" t="s">
        <v>214</v>
      </c>
      <c r="E312" s="14" t="s">
        <v>10</v>
      </c>
      <c r="F312" s="15">
        <v>11000</v>
      </c>
      <c r="G312" s="15">
        <v>11000</v>
      </c>
      <c r="H312" s="19" t="str">
        <f t="shared" si="4"/>
        <v>04120820080030</v>
      </c>
    </row>
    <row r="313" spans="1:8" ht="38.25">
      <c r="A313" s="13" t="s">
        <v>33</v>
      </c>
      <c r="B313" s="14" t="s">
        <v>58</v>
      </c>
      <c r="C313" s="14" t="s">
        <v>201</v>
      </c>
      <c r="D313" s="14" t="s">
        <v>214</v>
      </c>
      <c r="E313" s="14" t="s">
        <v>34</v>
      </c>
      <c r="F313" s="15">
        <v>11000</v>
      </c>
      <c r="G313" s="15">
        <v>11000</v>
      </c>
      <c r="H313" s="19" t="str">
        <f t="shared" si="4"/>
        <v>04120820080030200</v>
      </c>
    </row>
    <row r="314" spans="1:8" ht="38.25">
      <c r="A314" s="13" t="s">
        <v>35</v>
      </c>
      <c r="B314" s="14" t="s">
        <v>58</v>
      </c>
      <c r="C314" s="14" t="s">
        <v>201</v>
      </c>
      <c r="D314" s="14" t="s">
        <v>214</v>
      </c>
      <c r="E314" s="14" t="s">
        <v>36</v>
      </c>
      <c r="F314" s="15">
        <v>11000</v>
      </c>
      <c r="G314" s="15">
        <v>11000</v>
      </c>
      <c r="H314" s="19" t="str">
        <f t="shared" si="4"/>
        <v>04120820080030240</v>
      </c>
    </row>
    <row r="315" spans="1:8">
      <c r="A315" s="13" t="s">
        <v>37</v>
      </c>
      <c r="B315" s="14" t="s">
        <v>58</v>
      </c>
      <c r="C315" s="14" t="s">
        <v>201</v>
      </c>
      <c r="D315" s="14" t="s">
        <v>214</v>
      </c>
      <c r="E315" s="14" t="s">
        <v>38</v>
      </c>
      <c r="F315" s="15">
        <v>11000</v>
      </c>
      <c r="G315" s="15">
        <v>11000</v>
      </c>
      <c r="H315" s="19" t="str">
        <f t="shared" si="4"/>
        <v>04120820080030244</v>
      </c>
    </row>
    <row r="316" spans="1:8" ht="38.25">
      <c r="A316" s="13" t="s">
        <v>215</v>
      </c>
      <c r="B316" s="14" t="s">
        <v>58</v>
      </c>
      <c r="C316" s="14" t="s">
        <v>201</v>
      </c>
      <c r="D316" s="14" t="s">
        <v>216</v>
      </c>
      <c r="E316" s="14" t="s">
        <v>10</v>
      </c>
      <c r="F316" s="15">
        <v>500000</v>
      </c>
      <c r="G316" s="15">
        <v>500000</v>
      </c>
      <c r="H316" s="19" t="str">
        <f t="shared" si="4"/>
        <v>04121000000000</v>
      </c>
    </row>
    <row r="317" spans="1:8" ht="38.25">
      <c r="A317" s="13" t="s">
        <v>217</v>
      </c>
      <c r="B317" s="14" t="s">
        <v>58</v>
      </c>
      <c r="C317" s="14" t="s">
        <v>201</v>
      </c>
      <c r="D317" s="14" t="s">
        <v>218</v>
      </c>
      <c r="E317" s="14" t="s">
        <v>10</v>
      </c>
      <c r="F317" s="15">
        <v>500000</v>
      </c>
      <c r="G317" s="15">
        <v>500000</v>
      </c>
      <c r="H317" s="19" t="str">
        <f t="shared" si="4"/>
        <v>04121040000000</v>
      </c>
    </row>
    <row r="318" spans="1:8" ht="89.25">
      <c r="A318" s="13" t="s">
        <v>219</v>
      </c>
      <c r="B318" s="14" t="s">
        <v>58</v>
      </c>
      <c r="C318" s="14" t="s">
        <v>201</v>
      </c>
      <c r="D318" s="14" t="s">
        <v>220</v>
      </c>
      <c r="E318" s="14" t="s">
        <v>10</v>
      </c>
      <c r="F318" s="15">
        <v>500000</v>
      </c>
      <c r="G318" s="15">
        <v>500000</v>
      </c>
      <c r="H318" s="19" t="str">
        <f t="shared" si="4"/>
        <v>04121040080000</v>
      </c>
    </row>
    <row r="319" spans="1:8" ht="38.25">
      <c r="A319" s="13" t="s">
        <v>33</v>
      </c>
      <c r="B319" s="14" t="s">
        <v>58</v>
      </c>
      <c r="C319" s="14" t="s">
        <v>201</v>
      </c>
      <c r="D319" s="14" t="s">
        <v>220</v>
      </c>
      <c r="E319" s="14" t="s">
        <v>34</v>
      </c>
      <c r="F319" s="15">
        <v>500000</v>
      </c>
      <c r="G319" s="15">
        <v>500000</v>
      </c>
      <c r="H319" s="19" t="str">
        <f t="shared" si="4"/>
        <v>04121040080000200</v>
      </c>
    </row>
    <row r="320" spans="1:8" ht="38.25">
      <c r="A320" s="13" t="s">
        <v>35</v>
      </c>
      <c r="B320" s="14" t="s">
        <v>58</v>
      </c>
      <c r="C320" s="14" t="s">
        <v>201</v>
      </c>
      <c r="D320" s="14" t="s">
        <v>220</v>
      </c>
      <c r="E320" s="14" t="s">
        <v>36</v>
      </c>
      <c r="F320" s="15">
        <v>500000</v>
      </c>
      <c r="G320" s="15">
        <v>500000</v>
      </c>
      <c r="H320" s="19" t="str">
        <f t="shared" si="4"/>
        <v>04121040080000240</v>
      </c>
    </row>
    <row r="321" spans="1:8">
      <c r="A321" s="13" t="s">
        <v>37</v>
      </c>
      <c r="B321" s="14" t="s">
        <v>58</v>
      </c>
      <c r="C321" s="14" t="s">
        <v>201</v>
      </c>
      <c r="D321" s="14" t="s">
        <v>220</v>
      </c>
      <c r="E321" s="14" t="s">
        <v>38</v>
      </c>
      <c r="F321" s="15">
        <v>500000</v>
      </c>
      <c r="G321" s="15">
        <v>500000</v>
      </c>
      <c r="H321" s="19" t="str">
        <f t="shared" si="4"/>
        <v>04121040080000244</v>
      </c>
    </row>
    <row r="322" spans="1:8" ht="38.25">
      <c r="A322" s="13" t="s">
        <v>170</v>
      </c>
      <c r="B322" s="14" t="s">
        <v>58</v>
      </c>
      <c r="C322" s="14" t="s">
        <v>201</v>
      </c>
      <c r="D322" s="14" t="s">
        <v>171</v>
      </c>
      <c r="E322" s="14" t="s">
        <v>10</v>
      </c>
      <c r="F322" s="15">
        <v>93000</v>
      </c>
      <c r="G322" s="15">
        <v>93000</v>
      </c>
      <c r="H322" s="19" t="str">
        <f t="shared" si="4"/>
        <v>04121200000000</v>
      </c>
    </row>
    <row r="323" spans="1:8" ht="25.5">
      <c r="A323" s="13" t="s">
        <v>221</v>
      </c>
      <c r="B323" s="14" t="s">
        <v>58</v>
      </c>
      <c r="C323" s="14" t="s">
        <v>201</v>
      </c>
      <c r="D323" s="14" t="s">
        <v>222</v>
      </c>
      <c r="E323" s="14" t="s">
        <v>10</v>
      </c>
      <c r="F323" s="15">
        <v>93000</v>
      </c>
      <c r="G323" s="15">
        <v>93000</v>
      </c>
      <c r="H323" s="19" t="str">
        <f t="shared" si="4"/>
        <v>04121220000000</v>
      </c>
    </row>
    <row r="324" spans="1:8" ht="89.25">
      <c r="A324" s="13" t="s">
        <v>223</v>
      </c>
      <c r="B324" s="14" t="s">
        <v>58</v>
      </c>
      <c r="C324" s="14" t="s">
        <v>201</v>
      </c>
      <c r="D324" s="14" t="s">
        <v>224</v>
      </c>
      <c r="E324" s="14" t="s">
        <v>10</v>
      </c>
      <c r="F324" s="15">
        <v>93000</v>
      </c>
      <c r="G324" s="15">
        <v>93000</v>
      </c>
      <c r="H324" s="19" t="str">
        <f t="shared" si="4"/>
        <v>04121220080010</v>
      </c>
    </row>
    <row r="325" spans="1:8" ht="38.25">
      <c r="A325" s="13" t="s">
        <v>33</v>
      </c>
      <c r="B325" s="14" t="s">
        <v>58</v>
      </c>
      <c r="C325" s="14" t="s">
        <v>201</v>
      </c>
      <c r="D325" s="14" t="s">
        <v>224</v>
      </c>
      <c r="E325" s="14" t="s">
        <v>34</v>
      </c>
      <c r="F325" s="15">
        <v>93000</v>
      </c>
      <c r="G325" s="15">
        <v>93000</v>
      </c>
      <c r="H325" s="19" t="str">
        <f t="shared" si="4"/>
        <v>04121220080010200</v>
      </c>
    </row>
    <row r="326" spans="1:8" ht="38.25">
      <c r="A326" s="13" t="s">
        <v>35</v>
      </c>
      <c r="B326" s="14" t="s">
        <v>58</v>
      </c>
      <c r="C326" s="14" t="s">
        <v>201</v>
      </c>
      <c r="D326" s="14" t="s">
        <v>224</v>
      </c>
      <c r="E326" s="14" t="s">
        <v>36</v>
      </c>
      <c r="F326" s="15">
        <v>93000</v>
      </c>
      <c r="G326" s="15">
        <v>93000</v>
      </c>
      <c r="H326" s="19" t="str">
        <f t="shared" si="4"/>
        <v>04121220080010240</v>
      </c>
    </row>
    <row r="327" spans="1:8">
      <c r="A327" s="13" t="s">
        <v>37</v>
      </c>
      <c r="B327" s="14" t="s">
        <v>58</v>
      </c>
      <c r="C327" s="14" t="s">
        <v>201</v>
      </c>
      <c r="D327" s="14" t="s">
        <v>224</v>
      </c>
      <c r="E327" s="14" t="s">
        <v>38</v>
      </c>
      <c r="F327" s="15">
        <v>93000</v>
      </c>
      <c r="G327" s="15">
        <v>93000</v>
      </c>
      <c r="H327" s="19" t="str">
        <f t="shared" si="4"/>
        <v>04121220080010244</v>
      </c>
    </row>
    <row r="328" spans="1:8" ht="25.5">
      <c r="A328" s="13" t="s">
        <v>225</v>
      </c>
      <c r="B328" s="14" t="s">
        <v>58</v>
      </c>
      <c r="C328" s="14" t="s">
        <v>226</v>
      </c>
      <c r="D328" s="14" t="s">
        <v>10</v>
      </c>
      <c r="E328" s="14" t="s">
        <v>10</v>
      </c>
      <c r="F328" s="15">
        <v>15159205</v>
      </c>
      <c r="G328" s="15">
        <v>16289514</v>
      </c>
      <c r="H328" s="19" t="str">
        <f t="shared" si="4"/>
        <v>0500</v>
      </c>
    </row>
    <row r="329" spans="1:8">
      <c r="A329" s="13" t="s">
        <v>227</v>
      </c>
      <c r="B329" s="14" t="s">
        <v>58</v>
      </c>
      <c r="C329" s="14" t="s">
        <v>228</v>
      </c>
      <c r="D329" s="14" t="s">
        <v>10</v>
      </c>
      <c r="E329" s="14" t="s">
        <v>10</v>
      </c>
      <c r="F329" s="15">
        <v>4258687</v>
      </c>
      <c r="G329" s="15">
        <v>4258687</v>
      </c>
      <c r="H329" s="19" t="str">
        <f t="shared" si="4"/>
        <v>0502</v>
      </c>
    </row>
    <row r="330" spans="1:8" ht="63.75">
      <c r="A330" s="13" t="s">
        <v>154</v>
      </c>
      <c r="B330" s="14" t="s">
        <v>58</v>
      </c>
      <c r="C330" s="14" t="s">
        <v>228</v>
      </c>
      <c r="D330" s="14" t="s">
        <v>155</v>
      </c>
      <c r="E330" s="14" t="s">
        <v>10</v>
      </c>
      <c r="F330" s="15">
        <v>4200000</v>
      </c>
      <c r="G330" s="15">
        <v>4200000</v>
      </c>
      <c r="H330" s="19" t="str">
        <f t="shared" ref="H330:H393" si="5">CONCATENATE(C330,,D330,E330)</f>
        <v>05020300000000</v>
      </c>
    </row>
    <row r="331" spans="1:8" ht="51">
      <c r="A331" s="13" t="s">
        <v>156</v>
      </c>
      <c r="B331" s="14" t="s">
        <v>58</v>
      </c>
      <c r="C331" s="14" t="s">
        <v>228</v>
      </c>
      <c r="D331" s="14" t="s">
        <v>157</v>
      </c>
      <c r="E331" s="14" t="s">
        <v>10</v>
      </c>
      <c r="F331" s="15">
        <v>4200000</v>
      </c>
      <c r="G331" s="15">
        <v>4200000</v>
      </c>
      <c r="H331" s="19" t="str">
        <f t="shared" si="5"/>
        <v>05020320000000</v>
      </c>
    </row>
    <row r="332" spans="1:8" ht="178.5">
      <c r="A332" s="13" t="s">
        <v>229</v>
      </c>
      <c r="B332" s="14" t="s">
        <v>58</v>
      </c>
      <c r="C332" s="14" t="s">
        <v>228</v>
      </c>
      <c r="D332" s="14" t="s">
        <v>230</v>
      </c>
      <c r="E332" s="14" t="s">
        <v>10</v>
      </c>
      <c r="F332" s="15">
        <v>4200000</v>
      </c>
      <c r="G332" s="15">
        <v>4200000</v>
      </c>
      <c r="H332" s="19" t="str">
        <f t="shared" si="5"/>
        <v>05020320080010</v>
      </c>
    </row>
    <row r="333" spans="1:8">
      <c r="A333" s="13" t="s">
        <v>74</v>
      </c>
      <c r="B333" s="14" t="s">
        <v>58</v>
      </c>
      <c r="C333" s="14" t="s">
        <v>228</v>
      </c>
      <c r="D333" s="14" t="s">
        <v>230</v>
      </c>
      <c r="E333" s="14" t="s">
        <v>75</v>
      </c>
      <c r="F333" s="15">
        <v>4200000</v>
      </c>
      <c r="G333" s="15">
        <v>4200000</v>
      </c>
      <c r="H333" s="19" t="str">
        <f t="shared" si="5"/>
        <v>05020320080010800</v>
      </c>
    </row>
    <row r="334" spans="1:8" ht="63.75">
      <c r="A334" s="13" t="s">
        <v>160</v>
      </c>
      <c r="B334" s="14" t="s">
        <v>58</v>
      </c>
      <c r="C334" s="14" t="s">
        <v>228</v>
      </c>
      <c r="D334" s="14" t="s">
        <v>230</v>
      </c>
      <c r="E334" s="14" t="s">
        <v>161</v>
      </c>
      <c r="F334" s="15">
        <v>4200000</v>
      </c>
      <c r="G334" s="15">
        <v>4200000</v>
      </c>
      <c r="H334" s="19" t="str">
        <f t="shared" si="5"/>
        <v>05020320080010810</v>
      </c>
    </row>
    <row r="335" spans="1:8" ht="76.5">
      <c r="A335" s="13" t="s">
        <v>162</v>
      </c>
      <c r="B335" s="14" t="s">
        <v>58</v>
      </c>
      <c r="C335" s="14" t="s">
        <v>228</v>
      </c>
      <c r="D335" s="14" t="s">
        <v>230</v>
      </c>
      <c r="E335" s="14" t="s">
        <v>163</v>
      </c>
      <c r="F335" s="15">
        <v>4200000</v>
      </c>
      <c r="G335" s="15">
        <v>4200000</v>
      </c>
      <c r="H335" s="19" t="str">
        <f t="shared" si="5"/>
        <v>05020320080010811</v>
      </c>
    </row>
    <row r="336" spans="1:8" ht="25.5">
      <c r="A336" s="13" t="s">
        <v>102</v>
      </c>
      <c r="B336" s="14" t="s">
        <v>58</v>
      </c>
      <c r="C336" s="14" t="s">
        <v>228</v>
      </c>
      <c r="D336" s="14" t="s">
        <v>103</v>
      </c>
      <c r="E336" s="14" t="s">
        <v>10</v>
      </c>
      <c r="F336" s="15">
        <v>58687</v>
      </c>
      <c r="G336" s="15">
        <v>58687</v>
      </c>
      <c r="H336" s="19" t="str">
        <f t="shared" si="5"/>
        <v>05029000000000</v>
      </c>
    </row>
    <row r="337" spans="1:8" ht="38.25">
      <c r="A337" s="13" t="s">
        <v>231</v>
      </c>
      <c r="B337" s="14" t="s">
        <v>58</v>
      </c>
      <c r="C337" s="14" t="s">
        <v>228</v>
      </c>
      <c r="D337" s="14" t="s">
        <v>232</v>
      </c>
      <c r="E337" s="14" t="s">
        <v>10</v>
      </c>
      <c r="F337" s="15">
        <v>58687</v>
      </c>
      <c r="G337" s="15">
        <v>58687</v>
      </c>
      <c r="H337" s="19" t="str">
        <f t="shared" si="5"/>
        <v>05029090000000</v>
      </c>
    </row>
    <row r="338" spans="1:8" ht="63.75">
      <c r="A338" s="13" t="s">
        <v>233</v>
      </c>
      <c r="B338" s="14" t="s">
        <v>58</v>
      </c>
      <c r="C338" s="14" t="s">
        <v>228</v>
      </c>
      <c r="D338" s="14" t="s">
        <v>234</v>
      </c>
      <c r="E338" s="14" t="s">
        <v>10</v>
      </c>
      <c r="F338" s="15">
        <v>58687</v>
      </c>
      <c r="G338" s="15">
        <v>58687</v>
      </c>
      <c r="H338" s="19" t="str">
        <f t="shared" si="5"/>
        <v>050290900Ш0000</v>
      </c>
    </row>
    <row r="339" spans="1:8" ht="38.25">
      <c r="A339" s="13" t="s">
        <v>33</v>
      </c>
      <c r="B339" s="14" t="s">
        <v>58</v>
      </c>
      <c r="C339" s="14" t="s">
        <v>228</v>
      </c>
      <c r="D339" s="14" t="s">
        <v>234</v>
      </c>
      <c r="E339" s="14" t="s">
        <v>34</v>
      </c>
      <c r="F339" s="15">
        <v>58687</v>
      </c>
      <c r="G339" s="15">
        <v>58687</v>
      </c>
      <c r="H339" s="19" t="str">
        <f t="shared" si="5"/>
        <v>050290900Ш0000200</v>
      </c>
    </row>
    <row r="340" spans="1:8" ht="38.25">
      <c r="A340" s="13" t="s">
        <v>35</v>
      </c>
      <c r="B340" s="14" t="s">
        <v>58</v>
      </c>
      <c r="C340" s="14" t="s">
        <v>228</v>
      </c>
      <c r="D340" s="14" t="s">
        <v>234</v>
      </c>
      <c r="E340" s="14" t="s">
        <v>36</v>
      </c>
      <c r="F340" s="15">
        <v>58687</v>
      </c>
      <c r="G340" s="15">
        <v>58687</v>
      </c>
      <c r="H340" s="19" t="str">
        <f t="shared" si="5"/>
        <v>050290900Ш0000240</v>
      </c>
    </row>
    <row r="341" spans="1:8">
      <c r="A341" s="13" t="s">
        <v>37</v>
      </c>
      <c r="B341" s="14" t="s">
        <v>58</v>
      </c>
      <c r="C341" s="14" t="s">
        <v>228</v>
      </c>
      <c r="D341" s="14" t="s">
        <v>234</v>
      </c>
      <c r="E341" s="14" t="s">
        <v>38</v>
      </c>
      <c r="F341" s="15">
        <v>58687</v>
      </c>
      <c r="G341" s="15">
        <v>58687</v>
      </c>
      <c r="H341" s="19" t="str">
        <f t="shared" si="5"/>
        <v>050290900Ш0000244</v>
      </c>
    </row>
    <row r="342" spans="1:8">
      <c r="A342" s="13" t="s">
        <v>235</v>
      </c>
      <c r="B342" s="14" t="s">
        <v>58</v>
      </c>
      <c r="C342" s="14" t="s">
        <v>236</v>
      </c>
      <c r="D342" s="14" t="s">
        <v>10</v>
      </c>
      <c r="E342" s="14" t="s">
        <v>10</v>
      </c>
      <c r="F342" s="15">
        <v>10900518</v>
      </c>
      <c r="G342" s="15">
        <v>12030827</v>
      </c>
      <c r="H342" s="19" t="str">
        <f t="shared" si="5"/>
        <v>0503</v>
      </c>
    </row>
    <row r="343" spans="1:8" ht="25.5">
      <c r="A343" s="13" t="s">
        <v>237</v>
      </c>
      <c r="B343" s="14" t="s">
        <v>58</v>
      </c>
      <c r="C343" s="14" t="s">
        <v>236</v>
      </c>
      <c r="D343" s="14" t="s">
        <v>238</v>
      </c>
      <c r="E343" s="14" t="s">
        <v>10</v>
      </c>
      <c r="F343" s="15">
        <v>10900518</v>
      </c>
      <c r="G343" s="15">
        <v>12030827</v>
      </c>
      <c r="H343" s="19" t="str">
        <f t="shared" si="5"/>
        <v>05030200000000</v>
      </c>
    </row>
    <row r="344" spans="1:8" ht="25.5">
      <c r="A344" s="13" t="s">
        <v>239</v>
      </c>
      <c r="B344" s="14" t="s">
        <v>58</v>
      </c>
      <c r="C344" s="14" t="s">
        <v>236</v>
      </c>
      <c r="D344" s="14" t="s">
        <v>240</v>
      </c>
      <c r="E344" s="14" t="s">
        <v>10</v>
      </c>
      <c r="F344" s="15">
        <v>10900518</v>
      </c>
      <c r="G344" s="15">
        <v>12030827</v>
      </c>
      <c r="H344" s="19" t="str">
        <f t="shared" si="5"/>
        <v>05030210000000</v>
      </c>
    </row>
    <row r="345" spans="1:8" ht="76.5">
      <c r="A345" s="13" t="s">
        <v>241</v>
      </c>
      <c r="B345" s="14" t="s">
        <v>58</v>
      </c>
      <c r="C345" s="14" t="s">
        <v>236</v>
      </c>
      <c r="D345" s="14" t="s">
        <v>242</v>
      </c>
      <c r="E345" s="14" t="s">
        <v>10</v>
      </c>
      <c r="F345" s="15">
        <v>10900518</v>
      </c>
      <c r="G345" s="15">
        <v>12030827</v>
      </c>
      <c r="H345" s="19" t="str">
        <f t="shared" si="5"/>
        <v>05030210080020</v>
      </c>
    </row>
    <row r="346" spans="1:8" ht="38.25">
      <c r="A346" s="13" t="s">
        <v>33</v>
      </c>
      <c r="B346" s="14" t="s">
        <v>58</v>
      </c>
      <c r="C346" s="14" t="s">
        <v>236</v>
      </c>
      <c r="D346" s="14" t="s">
        <v>242</v>
      </c>
      <c r="E346" s="14" t="s">
        <v>34</v>
      </c>
      <c r="F346" s="15">
        <v>10900518</v>
      </c>
      <c r="G346" s="15">
        <v>12030827</v>
      </c>
      <c r="H346" s="19" t="str">
        <f t="shared" si="5"/>
        <v>05030210080020200</v>
      </c>
    </row>
    <row r="347" spans="1:8" ht="38.25">
      <c r="A347" s="13" t="s">
        <v>35</v>
      </c>
      <c r="B347" s="14" t="s">
        <v>58</v>
      </c>
      <c r="C347" s="14" t="s">
        <v>236</v>
      </c>
      <c r="D347" s="14" t="s">
        <v>242</v>
      </c>
      <c r="E347" s="14" t="s">
        <v>36</v>
      </c>
      <c r="F347" s="15">
        <v>10900518</v>
      </c>
      <c r="G347" s="15">
        <v>12030827</v>
      </c>
      <c r="H347" s="19" t="str">
        <f t="shared" si="5"/>
        <v>05030210080020240</v>
      </c>
    </row>
    <row r="348" spans="1:8">
      <c r="A348" s="13" t="s">
        <v>37</v>
      </c>
      <c r="B348" s="14" t="s">
        <v>58</v>
      </c>
      <c r="C348" s="14" t="s">
        <v>236</v>
      </c>
      <c r="D348" s="14" t="s">
        <v>242</v>
      </c>
      <c r="E348" s="14" t="s">
        <v>38</v>
      </c>
      <c r="F348" s="15">
        <v>10900518</v>
      </c>
      <c r="G348" s="15">
        <v>12030827</v>
      </c>
      <c r="H348" s="19"/>
    </row>
    <row r="349" spans="1:8">
      <c r="A349" s="13" t="s">
        <v>243</v>
      </c>
      <c r="B349" s="14" t="s">
        <v>58</v>
      </c>
      <c r="C349" s="14" t="s">
        <v>244</v>
      </c>
      <c r="D349" s="14" t="s">
        <v>10</v>
      </c>
      <c r="E349" s="14" t="s">
        <v>10</v>
      </c>
      <c r="F349" s="15">
        <v>1501073</v>
      </c>
      <c r="G349" s="15">
        <v>1501073</v>
      </c>
      <c r="H349" s="19"/>
    </row>
    <row r="350" spans="1:8" ht="25.5">
      <c r="A350" s="13" t="s">
        <v>245</v>
      </c>
      <c r="B350" s="14" t="s">
        <v>58</v>
      </c>
      <c r="C350" s="14" t="s">
        <v>246</v>
      </c>
      <c r="D350" s="14" t="s">
        <v>10</v>
      </c>
      <c r="E350" s="14" t="s">
        <v>10</v>
      </c>
      <c r="F350" s="15">
        <v>876400</v>
      </c>
      <c r="G350" s="15">
        <v>876400</v>
      </c>
      <c r="H350" s="19" t="str">
        <f t="shared" si="5"/>
        <v>0603</v>
      </c>
    </row>
    <row r="351" spans="1:8" ht="25.5">
      <c r="A351" s="13" t="s">
        <v>237</v>
      </c>
      <c r="B351" s="14" t="s">
        <v>58</v>
      </c>
      <c r="C351" s="14" t="s">
        <v>246</v>
      </c>
      <c r="D351" s="14" t="s">
        <v>238</v>
      </c>
      <c r="E351" s="14" t="s">
        <v>10</v>
      </c>
      <c r="F351" s="15">
        <v>876400</v>
      </c>
      <c r="G351" s="15">
        <v>876400</v>
      </c>
      <c r="H351" s="19" t="str">
        <f t="shared" si="5"/>
        <v>06030200000000</v>
      </c>
    </row>
    <row r="352" spans="1:8" ht="25.5">
      <c r="A352" s="13" t="s">
        <v>247</v>
      </c>
      <c r="B352" s="14" t="s">
        <v>58</v>
      </c>
      <c r="C352" s="14" t="s">
        <v>246</v>
      </c>
      <c r="D352" s="14" t="s">
        <v>248</v>
      </c>
      <c r="E352" s="14" t="s">
        <v>10</v>
      </c>
      <c r="F352" s="15">
        <v>876400</v>
      </c>
      <c r="G352" s="15">
        <v>876400</v>
      </c>
      <c r="H352" s="19" t="str">
        <f t="shared" si="5"/>
        <v>06030220000000</v>
      </c>
    </row>
    <row r="353" spans="1:8" ht="102">
      <c r="A353" s="13" t="s">
        <v>249</v>
      </c>
      <c r="B353" s="14" t="s">
        <v>58</v>
      </c>
      <c r="C353" s="14" t="s">
        <v>246</v>
      </c>
      <c r="D353" s="14" t="s">
        <v>250</v>
      </c>
      <c r="E353" s="14" t="s">
        <v>10</v>
      </c>
      <c r="F353" s="15">
        <v>876400</v>
      </c>
      <c r="G353" s="15">
        <v>876400</v>
      </c>
      <c r="H353" s="19" t="str">
        <f t="shared" si="5"/>
        <v>06030220075180</v>
      </c>
    </row>
    <row r="354" spans="1:8" ht="76.5">
      <c r="A354" s="13" t="s">
        <v>23</v>
      </c>
      <c r="B354" s="14" t="s">
        <v>58</v>
      </c>
      <c r="C354" s="14" t="s">
        <v>246</v>
      </c>
      <c r="D354" s="14" t="s">
        <v>250</v>
      </c>
      <c r="E354" s="14" t="s">
        <v>24</v>
      </c>
      <c r="F354" s="15">
        <v>98680</v>
      </c>
      <c r="G354" s="15">
        <v>98680</v>
      </c>
      <c r="H354" s="19" t="str">
        <f t="shared" si="5"/>
        <v>06030220075180100</v>
      </c>
    </row>
    <row r="355" spans="1:8" ht="38.25">
      <c r="A355" s="13" t="s">
        <v>25</v>
      </c>
      <c r="B355" s="14" t="s">
        <v>58</v>
      </c>
      <c r="C355" s="14" t="s">
        <v>246</v>
      </c>
      <c r="D355" s="14" t="s">
        <v>250</v>
      </c>
      <c r="E355" s="14" t="s">
        <v>26</v>
      </c>
      <c r="F355" s="15">
        <v>98680</v>
      </c>
      <c r="G355" s="15">
        <v>98680</v>
      </c>
      <c r="H355" s="19" t="str">
        <f t="shared" si="5"/>
        <v>06030220075180120</v>
      </c>
    </row>
    <row r="356" spans="1:8" ht="25.5">
      <c r="A356" s="13" t="s">
        <v>27</v>
      </c>
      <c r="B356" s="14" t="s">
        <v>58</v>
      </c>
      <c r="C356" s="14" t="s">
        <v>246</v>
      </c>
      <c r="D356" s="14" t="s">
        <v>250</v>
      </c>
      <c r="E356" s="14" t="s">
        <v>28</v>
      </c>
      <c r="F356" s="15">
        <v>75792</v>
      </c>
      <c r="G356" s="15">
        <v>75792</v>
      </c>
      <c r="H356" s="19" t="str">
        <f t="shared" si="5"/>
        <v>06030220075180121</v>
      </c>
    </row>
    <row r="357" spans="1:8" ht="63.75">
      <c r="A357" s="13" t="s">
        <v>31</v>
      </c>
      <c r="B357" s="14" t="s">
        <v>58</v>
      </c>
      <c r="C357" s="14" t="s">
        <v>246</v>
      </c>
      <c r="D357" s="14" t="s">
        <v>250</v>
      </c>
      <c r="E357" s="14" t="s">
        <v>32</v>
      </c>
      <c r="F357" s="15">
        <v>22888</v>
      </c>
      <c r="G357" s="15">
        <v>22888</v>
      </c>
      <c r="H357" s="19" t="str">
        <f t="shared" si="5"/>
        <v>06030220075180129</v>
      </c>
    </row>
    <row r="358" spans="1:8" ht="38.25">
      <c r="A358" s="13" t="s">
        <v>33</v>
      </c>
      <c r="B358" s="14" t="s">
        <v>58</v>
      </c>
      <c r="C358" s="14" t="s">
        <v>246</v>
      </c>
      <c r="D358" s="14" t="s">
        <v>250</v>
      </c>
      <c r="E358" s="14" t="s">
        <v>34</v>
      </c>
      <c r="F358" s="15">
        <v>777720</v>
      </c>
      <c r="G358" s="15">
        <v>777720</v>
      </c>
      <c r="H358" s="19" t="str">
        <f t="shared" si="5"/>
        <v>06030220075180200</v>
      </c>
    </row>
    <row r="359" spans="1:8" ht="38.25">
      <c r="A359" s="13" t="s">
        <v>35</v>
      </c>
      <c r="B359" s="14" t="s">
        <v>58</v>
      </c>
      <c r="C359" s="14" t="s">
        <v>246</v>
      </c>
      <c r="D359" s="14" t="s">
        <v>250</v>
      </c>
      <c r="E359" s="14" t="s">
        <v>36</v>
      </c>
      <c r="F359" s="15">
        <v>777720</v>
      </c>
      <c r="G359" s="15">
        <v>777720</v>
      </c>
      <c r="H359" s="19" t="str">
        <f t="shared" si="5"/>
        <v>06030220075180240</v>
      </c>
    </row>
    <row r="360" spans="1:8">
      <c r="A360" s="13" t="s">
        <v>37</v>
      </c>
      <c r="B360" s="14" t="s">
        <v>58</v>
      </c>
      <c r="C360" s="14" t="s">
        <v>246</v>
      </c>
      <c r="D360" s="14" t="s">
        <v>250</v>
      </c>
      <c r="E360" s="14" t="s">
        <v>38</v>
      </c>
      <c r="F360" s="15">
        <v>777720</v>
      </c>
      <c r="G360" s="15">
        <v>777720</v>
      </c>
      <c r="H360" s="19" t="str">
        <f t="shared" si="5"/>
        <v>06030220075180244</v>
      </c>
    </row>
    <row r="361" spans="1:8" ht="25.5">
      <c r="A361" s="13" t="s">
        <v>251</v>
      </c>
      <c r="B361" s="14" t="s">
        <v>58</v>
      </c>
      <c r="C361" s="14" t="s">
        <v>252</v>
      </c>
      <c r="D361" s="14" t="s">
        <v>10</v>
      </c>
      <c r="E361" s="14" t="s">
        <v>10</v>
      </c>
      <c r="F361" s="15">
        <v>624673</v>
      </c>
      <c r="G361" s="15">
        <v>624673</v>
      </c>
      <c r="H361" s="19" t="str">
        <f t="shared" si="5"/>
        <v>0605</v>
      </c>
    </row>
    <row r="362" spans="1:8" ht="25.5">
      <c r="A362" s="13" t="s">
        <v>237</v>
      </c>
      <c r="B362" s="14" t="s">
        <v>58</v>
      </c>
      <c r="C362" s="14" t="s">
        <v>252</v>
      </c>
      <c r="D362" s="14" t="s">
        <v>238</v>
      </c>
      <c r="E362" s="14" t="s">
        <v>10</v>
      </c>
      <c r="F362" s="15">
        <v>624673</v>
      </c>
      <c r="G362" s="15">
        <v>624673</v>
      </c>
      <c r="H362" s="19" t="str">
        <f t="shared" si="5"/>
        <v>06050200000000</v>
      </c>
    </row>
    <row r="363" spans="1:8" ht="25.5">
      <c r="A363" s="13" t="s">
        <v>239</v>
      </c>
      <c r="B363" s="14" t="s">
        <v>58</v>
      </c>
      <c r="C363" s="14" t="s">
        <v>252</v>
      </c>
      <c r="D363" s="14" t="s">
        <v>240</v>
      </c>
      <c r="E363" s="14" t="s">
        <v>10</v>
      </c>
      <c r="F363" s="15">
        <v>624673</v>
      </c>
      <c r="G363" s="15">
        <v>624673</v>
      </c>
      <c r="H363" s="19" t="str">
        <f t="shared" si="5"/>
        <v>06050210000000</v>
      </c>
    </row>
    <row r="364" spans="1:8" ht="127.5">
      <c r="A364" s="13" t="s">
        <v>253</v>
      </c>
      <c r="B364" s="14" t="s">
        <v>58</v>
      </c>
      <c r="C364" s="14" t="s">
        <v>252</v>
      </c>
      <c r="D364" s="14" t="s">
        <v>254</v>
      </c>
      <c r="E364" s="14" t="s">
        <v>10</v>
      </c>
      <c r="F364" s="15">
        <v>64770</v>
      </c>
      <c r="G364" s="15">
        <v>64770</v>
      </c>
      <c r="H364" s="19" t="str">
        <f t="shared" si="5"/>
        <v>06050210080040</v>
      </c>
    </row>
    <row r="365" spans="1:8" ht="38.25">
      <c r="A365" s="13" t="s">
        <v>33</v>
      </c>
      <c r="B365" s="14" t="s">
        <v>58</v>
      </c>
      <c r="C365" s="14" t="s">
        <v>252</v>
      </c>
      <c r="D365" s="14" t="s">
        <v>254</v>
      </c>
      <c r="E365" s="14" t="s">
        <v>34</v>
      </c>
      <c r="F365" s="15">
        <v>64770</v>
      </c>
      <c r="G365" s="15">
        <v>64770</v>
      </c>
      <c r="H365" s="19" t="str">
        <f t="shared" si="5"/>
        <v>06050210080040200</v>
      </c>
    </row>
    <row r="366" spans="1:8" ht="38.25">
      <c r="A366" s="13" t="s">
        <v>35</v>
      </c>
      <c r="B366" s="14" t="s">
        <v>58</v>
      </c>
      <c r="C366" s="14" t="s">
        <v>252</v>
      </c>
      <c r="D366" s="14" t="s">
        <v>254</v>
      </c>
      <c r="E366" s="14" t="s">
        <v>36</v>
      </c>
      <c r="F366" s="15">
        <v>64770</v>
      </c>
      <c r="G366" s="15">
        <v>64770</v>
      </c>
      <c r="H366" s="19" t="str">
        <f t="shared" si="5"/>
        <v>06050210080040240</v>
      </c>
    </row>
    <row r="367" spans="1:8">
      <c r="A367" s="13" t="s">
        <v>37</v>
      </c>
      <c r="B367" s="14" t="s">
        <v>58</v>
      </c>
      <c r="C367" s="14" t="s">
        <v>252</v>
      </c>
      <c r="D367" s="14" t="s">
        <v>254</v>
      </c>
      <c r="E367" s="14" t="s">
        <v>38</v>
      </c>
      <c r="F367" s="15">
        <v>64770</v>
      </c>
      <c r="G367" s="15">
        <v>64770</v>
      </c>
      <c r="H367" s="19" t="str">
        <f t="shared" si="5"/>
        <v>06050210080040244</v>
      </c>
    </row>
    <row r="368" spans="1:8" ht="89.25">
      <c r="A368" s="13" t="s">
        <v>255</v>
      </c>
      <c r="B368" s="14" t="s">
        <v>58</v>
      </c>
      <c r="C368" s="14" t="s">
        <v>252</v>
      </c>
      <c r="D368" s="14" t="s">
        <v>256</v>
      </c>
      <c r="E368" s="14" t="s">
        <v>10</v>
      </c>
      <c r="F368" s="15">
        <v>559903</v>
      </c>
      <c r="G368" s="15">
        <v>559903</v>
      </c>
      <c r="H368" s="19" t="str">
        <f t="shared" si="5"/>
        <v>06050210080050</v>
      </c>
    </row>
    <row r="369" spans="1:8" ht="38.25">
      <c r="A369" s="13" t="s">
        <v>33</v>
      </c>
      <c r="B369" s="14" t="s">
        <v>58</v>
      </c>
      <c r="C369" s="14" t="s">
        <v>252</v>
      </c>
      <c r="D369" s="14" t="s">
        <v>256</v>
      </c>
      <c r="E369" s="14" t="s">
        <v>34</v>
      </c>
      <c r="F369" s="15">
        <v>559903</v>
      </c>
      <c r="G369" s="15">
        <v>559903</v>
      </c>
      <c r="H369" s="19" t="str">
        <f t="shared" si="5"/>
        <v>06050210080050200</v>
      </c>
    </row>
    <row r="370" spans="1:8" ht="38.25">
      <c r="A370" s="13" t="s">
        <v>35</v>
      </c>
      <c r="B370" s="14" t="s">
        <v>58</v>
      </c>
      <c r="C370" s="14" t="s">
        <v>252</v>
      </c>
      <c r="D370" s="14" t="s">
        <v>256</v>
      </c>
      <c r="E370" s="14" t="s">
        <v>36</v>
      </c>
      <c r="F370" s="15">
        <v>559903</v>
      </c>
      <c r="G370" s="15">
        <v>559903</v>
      </c>
      <c r="H370" s="19" t="str">
        <f t="shared" si="5"/>
        <v>06050210080050240</v>
      </c>
    </row>
    <row r="371" spans="1:8">
      <c r="A371" s="13" t="s">
        <v>37</v>
      </c>
      <c r="B371" s="14" t="s">
        <v>58</v>
      </c>
      <c r="C371" s="14" t="s">
        <v>252</v>
      </c>
      <c r="D371" s="14" t="s">
        <v>256</v>
      </c>
      <c r="E371" s="14" t="s">
        <v>38</v>
      </c>
      <c r="F371" s="15">
        <v>559903</v>
      </c>
      <c r="G371" s="15">
        <v>559903</v>
      </c>
      <c r="H371" s="19" t="str">
        <f t="shared" si="5"/>
        <v>06050210080050244</v>
      </c>
    </row>
    <row r="372" spans="1:8">
      <c r="A372" s="13" t="s">
        <v>257</v>
      </c>
      <c r="B372" s="14" t="s">
        <v>58</v>
      </c>
      <c r="C372" s="14" t="s">
        <v>258</v>
      </c>
      <c r="D372" s="14" t="s">
        <v>10</v>
      </c>
      <c r="E372" s="14" t="s">
        <v>10</v>
      </c>
      <c r="F372" s="15">
        <v>9565104</v>
      </c>
      <c r="G372" s="15">
        <v>9565104</v>
      </c>
      <c r="H372" s="19" t="str">
        <f t="shared" si="5"/>
        <v>1000</v>
      </c>
    </row>
    <row r="373" spans="1:8">
      <c r="A373" s="13" t="s">
        <v>259</v>
      </c>
      <c r="B373" s="14" t="s">
        <v>58</v>
      </c>
      <c r="C373" s="14" t="s">
        <v>260</v>
      </c>
      <c r="D373" s="14" t="s">
        <v>10</v>
      </c>
      <c r="E373" s="14" t="s">
        <v>10</v>
      </c>
      <c r="F373" s="15">
        <v>8102704</v>
      </c>
      <c r="G373" s="15">
        <v>8102704</v>
      </c>
      <c r="H373" s="19" t="str">
        <f t="shared" si="5"/>
        <v>1001</v>
      </c>
    </row>
    <row r="374" spans="1:8" ht="25.5">
      <c r="A374" s="13" t="s">
        <v>102</v>
      </c>
      <c r="B374" s="14" t="s">
        <v>58</v>
      </c>
      <c r="C374" s="14" t="s">
        <v>260</v>
      </c>
      <c r="D374" s="14" t="s">
        <v>103</v>
      </c>
      <c r="E374" s="14" t="s">
        <v>10</v>
      </c>
      <c r="F374" s="15">
        <v>8102704</v>
      </c>
      <c r="G374" s="15">
        <v>8102704</v>
      </c>
      <c r="H374" s="19" t="str">
        <f t="shared" si="5"/>
        <v>10019000000000</v>
      </c>
    </row>
    <row r="375" spans="1:8" ht="38.25">
      <c r="A375" s="13" t="s">
        <v>231</v>
      </c>
      <c r="B375" s="14" t="s">
        <v>58</v>
      </c>
      <c r="C375" s="14" t="s">
        <v>260</v>
      </c>
      <c r="D375" s="14" t="s">
        <v>232</v>
      </c>
      <c r="E375" s="14" t="s">
        <v>10</v>
      </c>
      <c r="F375" s="15">
        <v>8102704</v>
      </c>
      <c r="G375" s="15">
        <v>8102704</v>
      </c>
      <c r="H375" s="19" t="str">
        <f t="shared" si="5"/>
        <v>10019090000000</v>
      </c>
    </row>
    <row r="376" spans="1:8" ht="38.25">
      <c r="A376" s="13" t="s">
        <v>231</v>
      </c>
      <c r="B376" s="14" t="s">
        <v>58</v>
      </c>
      <c r="C376" s="14" t="s">
        <v>260</v>
      </c>
      <c r="D376" s="14" t="s">
        <v>261</v>
      </c>
      <c r="E376" s="14" t="s">
        <v>10</v>
      </c>
      <c r="F376" s="15">
        <v>8102704</v>
      </c>
      <c r="G376" s="15">
        <v>8102704</v>
      </c>
      <c r="H376" s="19" t="str">
        <f t="shared" si="5"/>
        <v>10019090080000</v>
      </c>
    </row>
    <row r="377" spans="1:8" ht="25.5">
      <c r="A377" s="13" t="s">
        <v>122</v>
      </c>
      <c r="B377" s="14" t="s">
        <v>58</v>
      </c>
      <c r="C377" s="14" t="s">
        <v>260</v>
      </c>
      <c r="D377" s="14" t="s">
        <v>261</v>
      </c>
      <c r="E377" s="14" t="s">
        <v>123</v>
      </c>
      <c r="F377" s="15">
        <v>8102704</v>
      </c>
      <c r="G377" s="15">
        <v>8102704</v>
      </c>
      <c r="H377" s="19" t="str">
        <f t="shared" si="5"/>
        <v>10019090080000300</v>
      </c>
    </row>
    <row r="378" spans="1:8" ht="25.5">
      <c r="A378" s="13" t="s">
        <v>262</v>
      </c>
      <c r="B378" s="14" t="s">
        <v>58</v>
      </c>
      <c r="C378" s="14" t="s">
        <v>260</v>
      </c>
      <c r="D378" s="14" t="s">
        <v>261</v>
      </c>
      <c r="E378" s="14" t="s">
        <v>263</v>
      </c>
      <c r="F378" s="15">
        <v>8102704</v>
      </c>
      <c r="G378" s="15">
        <v>8102704</v>
      </c>
      <c r="H378" s="19" t="str">
        <f t="shared" si="5"/>
        <v>10019090080000310</v>
      </c>
    </row>
    <row r="379" spans="1:8" ht="25.5">
      <c r="A379" s="13" t="s">
        <v>264</v>
      </c>
      <c r="B379" s="14" t="s">
        <v>58</v>
      </c>
      <c r="C379" s="14" t="s">
        <v>260</v>
      </c>
      <c r="D379" s="14" t="s">
        <v>261</v>
      </c>
      <c r="E379" s="14" t="s">
        <v>265</v>
      </c>
      <c r="F379" s="15">
        <v>8102704</v>
      </c>
      <c r="G379" s="15">
        <v>8102704</v>
      </c>
      <c r="H379" s="19" t="str">
        <f t="shared" si="5"/>
        <v>10019090080000312</v>
      </c>
    </row>
    <row r="380" spans="1:8" ht="25.5">
      <c r="A380" s="13" t="s">
        <v>266</v>
      </c>
      <c r="B380" s="14" t="s">
        <v>58</v>
      </c>
      <c r="C380" s="14" t="s">
        <v>267</v>
      </c>
      <c r="D380" s="14" t="s">
        <v>10</v>
      </c>
      <c r="E380" s="14" t="s">
        <v>10</v>
      </c>
      <c r="F380" s="15">
        <v>1462400</v>
      </c>
      <c r="G380" s="15">
        <v>1462400</v>
      </c>
      <c r="H380" s="19" t="str">
        <f t="shared" si="5"/>
        <v>1006</v>
      </c>
    </row>
    <row r="381" spans="1:8" ht="38.25">
      <c r="A381" s="13" t="s">
        <v>215</v>
      </c>
      <c r="B381" s="14" t="s">
        <v>58</v>
      </c>
      <c r="C381" s="14" t="s">
        <v>267</v>
      </c>
      <c r="D381" s="14" t="s">
        <v>216</v>
      </c>
      <c r="E381" s="14" t="s">
        <v>10</v>
      </c>
      <c r="F381" s="15">
        <v>327100</v>
      </c>
      <c r="G381" s="15">
        <v>327100</v>
      </c>
      <c r="H381" s="19" t="str">
        <f t="shared" si="5"/>
        <v>10061000000000</v>
      </c>
    </row>
    <row r="382" spans="1:8" ht="38.25">
      <c r="A382" s="13" t="s">
        <v>268</v>
      </c>
      <c r="B382" s="14" t="s">
        <v>58</v>
      </c>
      <c r="C382" s="14" t="s">
        <v>267</v>
      </c>
      <c r="D382" s="14" t="s">
        <v>269</v>
      </c>
      <c r="E382" s="14" t="s">
        <v>10</v>
      </c>
      <c r="F382" s="15">
        <v>327100</v>
      </c>
      <c r="G382" s="15">
        <v>327100</v>
      </c>
      <c r="H382" s="19" t="str">
        <f t="shared" si="5"/>
        <v>10061050000000</v>
      </c>
    </row>
    <row r="383" spans="1:8" ht="216.75">
      <c r="A383" s="13" t="s">
        <v>270</v>
      </c>
      <c r="B383" s="14" t="s">
        <v>58</v>
      </c>
      <c r="C383" s="14" t="s">
        <v>267</v>
      </c>
      <c r="D383" s="14" t="s">
        <v>271</v>
      </c>
      <c r="E383" s="14" t="s">
        <v>10</v>
      </c>
      <c r="F383" s="15">
        <v>327100</v>
      </c>
      <c r="G383" s="15">
        <v>327100</v>
      </c>
      <c r="H383" s="19" t="str">
        <f t="shared" si="5"/>
        <v>10061050075870</v>
      </c>
    </row>
    <row r="384" spans="1:8" ht="76.5">
      <c r="A384" s="13" t="s">
        <v>23</v>
      </c>
      <c r="B384" s="14" t="s">
        <v>58</v>
      </c>
      <c r="C384" s="14" t="s">
        <v>267</v>
      </c>
      <c r="D384" s="14" t="s">
        <v>271</v>
      </c>
      <c r="E384" s="14" t="s">
        <v>24</v>
      </c>
      <c r="F384" s="15">
        <v>318200</v>
      </c>
      <c r="G384" s="15">
        <v>318200</v>
      </c>
      <c r="H384" s="19" t="str">
        <f t="shared" si="5"/>
        <v>10061050075870100</v>
      </c>
    </row>
    <row r="385" spans="1:8" ht="38.25">
      <c r="A385" s="13" t="s">
        <v>25</v>
      </c>
      <c r="B385" s="14" t="s">
        <v>58</v>
      </c>
      <c r="C385" s="14" t="s">
        <v>267</v>
      </c>
      <c r="D385" s="14" t="s">
        <v>271</v>
      </c>
      <c r="E385" s="14" t="s">
        <v>26</v>
      </c>
      <c r="F385" s="15">
        <v>318200</v>
      </c>
      <c r="G385" s="15">
        <v>318200</v>
      </c>
      <c r="H385" s="19" t="str">
        <f t="shared" si="5"/>
        <v>10061050075870120</v>
      </c>
    </row>
    <row r="386" spans="1:8" ht="25.5">
      <c r="A386" s="13" t="s">
        <v>27</v>
      </c>
      <c r="B386" s="14" t="s">
        <v>58</v>
      </c>
      <c r="C386" s="14" t="s">
        <v>267</v>
      </c>
      <c r="D386" s="14" t="s">
        <v>271</v>
      </c>
      <c r="E386" s="14" t="s">
        <v>28</v>
      </c>
      <c r="F386" s="15">
        <v>244393</v>
      </c>
      <c r="G386" s="15">
        <v>244393</v>
      </c>
      <c r="H386" s="19" t="str">
        <f t="shared" si="5"/>
        <v>10061050075870121</v>
      </c>
    </row>
    <row r="387" spans="1:8" ht="63.75">
      <c r="A387" s="13" t="s">
        <v>31</v>
      </c>
      <c r="B387" s="14" t="s">
        <v>58</v>
      </c>
      <c r="C387" s="14" t="s">
        <v>267</v>
      </c>
      <c r="D387" s="14" t="s">
        <v>271</v>
      </c>
      <c r="E387" s="14" t="s">
        <v>32</v>
      </c>
      <c r="F387" s="15">
        <v>73807</v>
      </c>
      <c r="G387" s="15">
        <v>73807</v>
      </c>
      <c r="H387" s="19" t="str">
        <f t="shared" si="5"/>
        <v>10061050075870129</v>
      </c>
    </row>
    <row r="388" spans="1:8" ht="38.25">
      <c r="A388" s="13" t="s">
        <v>33</v>
      </c>
      <c r="B388" s="14" t="s">
        <v>58</v>
      </c>
      <c r="C388" s="14" t="s">
        <v>267</v>
      </c>
      <c r="D388" s="14" t="s">
        <v>271</v>
      </c>
      <c r="E388" s="14" t="s">
        <v>34</v>
      </c>
      <c r="F388" s="15">
        <v>8900</v>
      </c>
      <c r="G388" s="15">
        <v>8900</v>
      </c>
      <c r="H388" s="19" t="str">
        <f t="shared" si="5"/>
        <v>10061050075870200</v>
      </c>
    </row>
    <row r="389" spans="1:8" ht="38.25">
      <c r="A389" s="13" t="s">
        <v>35</v>
      </c>
      <c r="B389" s="14" t="s">
        <v>58</v>
      </c>
      <c r="C389" s="14" t="s">
        <v>267</v>
      </c>
      <c r="D389" s="14" t="s">
        <v>271</v>
      </c>
      <c r="E389" s="14" t="s">
        <v>36</v>
      </c>
      <c r="F389" s="15">
        <v>8900</v>
      </c>
      <c r="G389" s="15">
        <v>8900</v>
      </c>
      <c r="H389" s="19" t="str">
        <f t="shared" si="5"/>
        <v>10061050075870240</v>
      </c>
    </row>
    <row r="390" spans="1:8">
      <c r="A390" s="13" t="s">
        <v>37</v>
      </c>
      <c r="B390" s="14" t="s">
        <v>58</v>
      </c>
      <c r="C390" s="14" t="s">
        <v>267</v>
      </c>
      <c r="D390" s="14" t="s">
        <v>271</v>
      </c>
      <c r="E390" s="14" t="s">
        <v>38</v>
      </c>
      <c r="F390" s="15">
        <v>8900</v>
      </c>
      <c r="G390" s="15">
        <v>8900</v>
      </c>
      <c r="H390" s="19" t="str">
        <f t="shared" si="5"/>
        <v>10061050075870244</v>
      </c>
    </row>
    <row r="391" spans="1:8" ht="38.25">
      <c r="A391" s="13" t="s">
        <v>17</v>
      </c>
      <c r="B391" s="14" t="s">
        <v>58</v>
      </c>
      <c r="C391" s="14" t="s">
        <v>267</v>
      </c>
      <c r="D391" s="14" t="s">
        <v>18</v>
      </c>
      <c r="E391" s="14" t="s">
        <v>10</v>
      </c>
      <c r="F391" s="15">
        <v>1135300</v>
      </c>
      <c r="G391" s="15">
        <v>1135300</v>
      </c>
      <c r="H391" s="19" t="str">
        <f t="shared" si="5"/>
        <v>10068000000000</v>
      </c>
    </row>
    <row r="392" spans="1:8" ht="51">
      <c r="A392" s="13" t="s">
        <v>19</v>
      </c>
      <c r="B392" s="14" t="s">
        <v>58</v>
      </c>
      <c r="C392" s="14" t="s">
        <v>267</v>
      </c>
      <c r="D392" s="14" t="s">
        <v>20</v>
      </c>
      <c r="E392" s="14" t="s">
        <v>10</v>
      </c>
      <c r="F392" s="15">
        <v>1135300</v>
      </c>
      <c r="G392" s="15">
        <v>1135300</v>
      </c>
      <c r="H392" s="19" t="str">
        <f t="shared" si="5"/>
        <v>10068020000000</v>
      </c>
    </row>
    <row r="393" spans="1:8" ht="89.25">
      <c r="A393" s="13" t="s">
        <v>272</v>
      </c>
      <c r="B393" s="14" t="s">
        <v>58</v>
      </c>
      <c r="C393" s="14" t="s">
        <v>267</v>
      </c>
      <c r="D393" s="14" t="s">
        <v>273</v>
      </c>
      <c r="E393" s="14" t="s">
        <v>10</v>
      </c>
      <c r="F393" s="15">
        <v>1135300</v>
      </c>
      <c r="G393" s="15">
        <v>1135300</v>
      </c>
      <c r="H393" s="19" t="str">
        <f t="shared" si="5"/>
        <v>10068020002890</v>
      </c>
    </row>
    <row r="394" spans="1:8" ht="76.5">
      <c r="A394" s="13" t="s">
        <v>23</v>
      </c>
      <c r="B394" s="14" t="s">
        <v>58</v>
      </c>
      <c r="C394" s="14" t="s">
        <v>267</v>
      </c>
      <c r="D394" s="14" t="s">
        <v>273</v>
      </c>
      <c r="E394" s="14" t="s">
        <v>24</v>
      </c>
      <c r="F394" s="15">
        <v>1123300</v>
      </c>
      <c r="G394" s="15">
        <v>1123300</v>
      </c>
      <c r="H394" s="19" t="str">
        <f t="shared" ref="H394:H457" si="6">CONCATENATE(C394,,D394,E394)</f>
        <v>10068020002890100</v>
      </c>
    </row>
    <row r="395" spans="1:8" ht="38.25">
      <c r="A395" s="13" t="s">
        <v>25</v>
      </c>
      <c r="B395" s="14" t="s">
        <v>58</v>
      </c>
      <c r="C395" s="14" t="s">
        <v>267</v>
      </c>
      <c r="D395" s="14" t="s">
        <v>273</v>
      </c>
      <c r="E395" s="14" t="s">
        <v>26</v>
      </c>
      <c r="F395" s="15">
        <v>1123300</v>
      </c>
      <c r="G395" s="15">
        <v>1123300</v>
      </c>
      <c r="H395" s="19" t="str">
        <f t="shared" si="6"/>
        <v>10068020002890120</v>
      </c>
    </row>
    <row r="396" spans="1:8" ht="25.5">
      <c r="A396" s="13" t="s">
        <v>27</v>
      </c>
      <c r="B396" s="14" t="s">
        <v>58</v>
      </c>
      <c r="C396" s="14" t="s">
        <v>267</v>
      </c>
      <c r="D396" s="14" t="s">
        <v>273</v>
      </c>
      <c r="E396" s="14" t="s">
        <v>28</v>
      </c>
      <c r="F396" s="15">
        <v>757926</v>
      </c>
      <c r="G396" s="15">
        <v>757926</v>
      </c>
      <c r="H396" s="19" t="str">
        <f t="shared" si="6"/>
        <v>10068020002890121</v>
      </c>
    </row>
    <row r="397" spans="1:8" ht="51">
      <c r="A397" s="13" t="s">
        <v>29</v>
      </c>
      <c r="B397" s="14" t="s">
        <v>58</v>
      </c>
      <c r="C397" s="14" t="s">
        <v>267</v>
      </c>
      <c r="D397" s="14" t="s">
        <v>273</v>
      </c>
      <c r="E397" s="14" t="s">
        <v>30</v>
      </c>
      <c r="F397" s="15">
        <v>136500</v>
      </c>
      <c r="G397" s="15">
        <v>136500</v>
      </c>
      <c r="H397" s="19" t="str">
        <f t="shared" si="6"/>
        <v>10068020002890122</v>
      </c>
    </row>
    <row r="398" spans="1:8" ht="63.75">
      <c r="A398" s="13" t="s">
        <v>31</v>
      </c>
      <c r="B398" s="14" t="s">
        <v>58</v>
      </c>
      <c r="C398" s="14" t="s">
        <v>267</v>
      </c>
      <c r="D398" s="14" t="s">
        <v>273</v>
      </c>
      <c r="E398" s="14" t="s">
        <v>32</v>
      </c>
      <c r="F398" s="15">
        <v>228874</v>
      </c>
      <c r="G398" s="15">
        <v>228874</v>
      </c>
      <c r="H398" s="19" t="str">
        <f t="shared" si="6"/>
        <v>10068020002890129</v>
      </c>
    </row>
    <row r="399" spans="1:8" ht="38.25">
      <c r="A399" s="13" t="s">
        <v>33</v>
      </c>
      <c r="B399" s="14" t="s">
        <v>58</v>
      </c>
      <c r="C399" s="14" t="s">
        <v>267</v>
      </c>
      <c r="D399" s="14" t="s">
        <v>273</v>
      </c>
      <c r="E399" s="14" t="s">
        <v>34</v>
      </c>
      <c r="F399" s="15">
        <v>12000</v>
      </c>
      <c r="G399" s="15">
        <v>12000</v>
      </c>
      <c r="H399" s="19" t="str">
        <f t="shared" si="6"/>
        <v>10068020002890200</v>
      </c>
    </row>
    <row r="400" spans="1:8" ht="38.25">
      <c r="A400" s="13" t="s">
        <v>35</v>
      </c>
      <c r="B400" s="14" t="s">
        <v>58</v>
      </c>
      <c r="C400" s="14" t="s">
        <v>267</v>
      </c>
      <c r="D400" s="14" t="s">
        <v>273</v>
      </c>
      <c r="E400" s="14" t="s">
        <v>36</v>
      </c>
      <c r="F400" s="15">
        <v>12000</v>
      </c>
      <c r="G400" s="15">
        <v>12000</v>
      </c>
      <c r="H400" s="19" t="str">
        <f t="shared" si="6"/>
        <v>10068020002890240</v>
      </c>
    </row>
    <row r="401" spans="1:8">
      <c r="A401" s="13" t="s">
        <v>37</v>
      </c>
      <c r="B401" s="14" t="s">
        <v>58</v>
      </c>
      <c r="C401" s="14" t="s">
        <v>267</v>
      </c>
      <c r="D401" s="14" t="s">
        <v>273</v>
      </c>
      <c r="E401" s="14" t="s">
        <v>38</v>
      </c>
      <c r="F401" s="15">
        <v>12000</v>
      </c>
      <c r="G401" s="15">
        <v>12000</v>
      </c>
      <c r="H401" s="19" t="str">
        <f t="shared" si="6"/>
        <v>10068020002890244</v>
      </c>
    </row>
    <row r="402" spans="1:8" ht="25.5">
      <c r="A402" s="13" t="s">
        <v>274</v>
      </c>
      <c r="B402" s="14" t="s">
        <v>161</v>
      </c>
      <c r="C402" s="14" t="s">
        <v>10</v>
      </c>
      <c r="D402" s="14" t="s">
        <v>10</v>
      </c>
      <c r="E402" s="14" t="s">
        <v>10</v>
      </c>
      <c r="F402" s="15">
        <v>10370352</v>
      </c>
      <c r="G402" s="15">
        <v>10370352</v>
      </c>
      <c r="H402" s="19" t="str">
        <f t="shared" si="6"/>
        <v/>
      </c>
    </row>
    <row r="403" spans="1:8">
      <c r="A403" s="13" t="s">
        <v>13</v>
      </c>
      <c r="B403" s="14" t="s">
        <v>161</v>
      </c>
      <c r="C403" s="14" t="s">
        <v>14</v>
      </c>
      <c r="D403" s="14" t="s">
        <v>10</v>
      </c>
      <c r="E403" s="14" t="s">
        <v>10</v>
      </c>
      <c r="F403" s="15">
        <v>10370352</v>
      </c>
      <c r="G403" s="15">
        <v>10370352</v>
      </c>
      <c r="H403" s="19" t="str">
        <f t="shared" si="6"/>
        <v>0100</v>
      </c>
    </row>
    <row r="404" spans="1:8">
      <c r="A404" s="13" t="s">
        <v>107</v>
      </c>
      <c r="B404" s="14" t="s">
        <v>161</v>
      </c>
      <c r="C404" s="14" t="s">
        <v>108</v>
      </c>
      <c r="D404" s="14" t="s">
        <v>10</v>
      </c>
      <c r="E404" s="14" t="s">
        <v>10</v>
      </c>
      <c r="F404" s="15">
        <v>10370352</v>
      </c>
      <c r="G404" s="15">
        <v>10370352</v>
      </c>
      <c r="H404" s="19" t="str">
        <f t="shared" si="6"/>
        <v>0113</v>
      </c>
    </row>
    <row r="405" spans="1:8" ht="25.5">
      <c r="A405" s="13" t="s">
        <v>102</v>
      </c>
      <c r="B405" s="14" t="s">
        <v>161</v>
      </c>
      <c r="C405" s="14" t="s">
        <v>108</v>
      </c>
      <c r="D405" s="14" t="s">
        <v>103</v>
      </c>
      <c r="E405" s="14" t="s">
        <v>10</v>
      </c>
      <c r="F405" s="15">
        <v>10370352</v>
      </c>
      <c r="G405" s="15">
        <v>10370352</v>
      </c>
      <c r="H405" s="19" t="str">
        <f t="shared" si="6"/>
        <v>01139000000000</v>
      </c>
    </row>
    <row r="406" spans="1:8" ht="38.25">
      <c r="A406" s="13" t="s">
        <v>275</v>
      </c>
      <c r="B406" s="14" t="s">
        <v>161</v>
      </c>
      <c r="C406" s="14" t="s">
        <v>108</v>
      </c>
      <c r="D406" s="14" t="s">
        <v>276</v>
      </c>
      <c r="E406" s="14" t="s">
        <v>10</v>
      </c>
      <c r="F406" s="15">
        <v>10370352</v>
      </c>
      <c r="G406" s="15">
        <v>10370352</v>
      </c>
      <c r="H406" s="19" t="str">
        <f t="shared" si="6"/>
        <v>01139070000000</v>
      </c>
    </row>
    <row r="407" spans="1:8" ht="38.25">
      <c r="A407" s="13" t="s">
        <v>275</v>
      </c>
      <c r="B407" s="14" t="s">
        <v>161</v>
      </c>
      <c r="C407" s="14" t="s">
        <v>108</v>
      </c>
      <c r="D407" s="14" t="s">
        <v>277</v>
      </c>
      <c r="E407" s="14" t="s">
        <v>10</v>
      </c>
      <c r="F407" s="15">
        <v>10140352</v>
      </c>
      <c r="G407" s="15">
        <v>10140352</v>
      </c>
      <c r="H407" s="19" t="str">
        <f t="shared" si="6"/>
        <v>01139070040000</v>
      </c>
    </row>
    <row r="408" spans="1:8" ht="76.5">
      <c r="A408" s="13" t="s">
        <v>23</v>
      </c>
      <c r="B408" s="14" t="s">
        <v>161</v>
      </c>
      <c r="C408" s="14" t="s">
        <v>108</v>
      </c>
      <c r="D408" s="14" t="s">
        <v>277</v>
      </c>
      <c r="E408" s="14" t="s">
        <v>24</v>
      </c>
      <c r="F408" s="15">
        <v>9738183</v>
      </c>
      <c r="G408" s="15">
        <v>9738183</v>
      </c>
      <c r="H408" s="19" t="str">
        <f t="shared" si="6"/>
        <v>01139070040000100</v>
      </c>
    </row>
    <row r="409" spans="1:8" ht="38.25">
      <c r="A409" s="13" t="s">
        <v>25</v>
      </c>
      <c r="B409" s="14" t="s">
        <v>161</v>
      </c>
      <c r="C409" s="14" t="s">
        <v>108</v>
      </c>
      <c r="D409" s="14" t="s">
        <v>277</v>
      </c>
      <c r="E409" s="14" t="s">
        <v>26</v>
      </c>
      <c r="F409" s="15">
        <v>9738183</v>
      </c>
      <c r="G409" s="15">
        <v>9738183</v>
      </c>
      <c r="H409" s="19" t="str">
        <f t="shared" si="6"/>
        <v>01139070040000120</v>
      </c>
    </row>
    <row r="410" spans="1:8" ht="25.5">
      <c r="A410" s="13" t="s">
        <v>27</v>
      </c>
      <c r="B410" s="14" t="s">
        <v>161</v>
      </c>
      <c r="C410" s="14" t="s">
        <v>108</v>
      </c>
      <c r="D410" s="14" t="s">
        <v>277</v>
      </c>
      <c r="E410" s="14" t="s">
        <v>28</v>
      </c>
      <c r="F410" s="15">
        <v>7466884</v>
      </c>
      <c r="G410" s="15">
        <v>7466884</v>
      </c>
      <c r="H410" s="19" t="str">
        <f t="shared" si="6"/>
        <v>01139070040000121</v>
      </c>
    </row>
    <row r="411" spans="1:8" ht="51">
      <c r="A411" s="13" t="s">
        <v>29</v>
      </c>
      <c r="B411" s="14" t="s">
        <v>161</v>
      </c>
      <c r="C411" s="14" t="s">
        <v>108</v>
      </c>
      <c r="D411" s="14" t="s">
        <v>277</v>
      </c>
      <c r="E411" s="14" t="s">
        <v>30</v>
      </c>
      <c r="F411" s="15">
        <v>16300</v>
      </c>
      <c r="G411" s="15">
        <v>16300</v>
      </c>
      <c r="H411" s="19" t="str">
        <f t="shared" si="6"/>
        <v>01139070040000122</v>
      </c>
    </row>
    <row r="412" spans="1:8" ht="63.75">
      <c r="A412" s="13" t="s">
        <v>31</v>
      </c>
      <c r="B412" s="14" t="s">
        <v>161</v>
      </c>
      <c r="C412" s="14" t="s">
        <v>108</v>
      </c>
      <c r="D412" s="14" t="s">
        <v>277</v>
      </c>
      <c r="E412" s="14" t="s">
        <v>32</v>
      </c>
      <c r="F412" s="15">
        <v>2254999</v>
      </c>
      <c r="G412" s="15">
        <v>2254999</v>
      </c>
      <c r="H412" s="19" t="str">
        <f t="shared" si="6"/>
        <v>01139070040000129</v>
      </c>
    </row>
    <row r="413" spans="1:8" ht="38.25">
      <c r="A413" s="13" t="s">
        <v>33</v>
      </c>
      <c r="B413" s="14" t="s">
        <v>161</v>
      </c>
      <c r="C413" s="14" t="s">
        <v>108</v>
      </c>
      <c r="D413" s="14" t="s">
        <v>277</v>
      </c>
      <c r="E413" s="14" t="s">
        <v>34</v>
      </c>
      <c r="F413" s="15">
        <v>402169</v>
      </c>
      <c r="G413" s="15">
        <v>402169</v>
      </c>
      <c r="H413" s="19" t="str">
        <f t="shared" si="6"/>
        <v>01139070040000200</v>
      </c>
    </row>
    <row r="414" spans="1:8" ht="38.25">
      <c r="A414" s="13" t="s">
        <v>35</v>
      </c>
      <c r="B414" s="14" t="s">
        <v>161</v>
      </c>
      <c r="C414" s="14" t="s">
        <v>108</v>
      </c>
      <c r="D414" s="14" t="s">
        <v>277</v>
      </c>
      <c r="E414" s="14" t="s">
        <v>36</v>
      </c>
      <c r="F414" s="15">
        <v>402169</v>
      </c>
      <c r="G414" s="15">
        <v>402169</v>
      </c>
      <c r="H414" s="19" t="str">
        <f t="shared" si="6"/>
        <v>01139070040000240</v>
      </c>
    </row>
    <row r="415" spans="1:8">
      <c r="A415" s="13" t="s">
        <v>37</v>
      </c>
      <c r="B415" s="14" t="s">
        <v>161</v>
      </c>
      <c r="C415" s="14" t="s">
        <v>108</v>
      </c>
      <c r="D415" s="14" t="s">
        <v>277</v>
      </c>
      <c r="E415" s="14" t="s">
        <v>38</v>
      </c>
      <c r="F415" s="15">
        <v>402169</v>
      </c>
      <c r="G415" s="15">
        <v>402169</v>
      </c>
      <c r="H415" s="19" t="str">
        <f t="shared" si="6"/>
        <v>01139070040000244</v>
      </c>
    </row>
    <row r="416" spans="1:8" ht="63.75">
      <c r="A416" s="13" t="s">
        <v>278</v>
      </c>
      <c r="B416" s="14" t="s">
        <v>161</v>
      </c>
      <c r="C416" s="14" t="s">
        <v>108</v>
      </c>
      <c r="D416" s="14" t="s">
        <v>279</v>
      </c>
      <c r="E416" s="14" t="s">
        <v>10</v>
      </c>
      <c r="F416" s="15">
        <v>230000</v>
      </c>
      <c r="G416" s="15">
        <v>230000</v>
      </c>
      <c r="H416" s="19" t="str">
        <f t="shared" si="6"/>
        <v>01139070047000</v>
      </c>
    </row>
    <row r="417" spans="1:8" ht="76.5">
      <c r="A417" s="13" t="s">
        <v>23</v>
      </c>
      <c r="B417" s="14" t="s">
        <v>161</v>
      </c>
      <c r="C417" s="14" t="s">
        <v>108</v>
      </c>
      <c r="D417" s="14" t="s">
        <v>279</v>
      </c>
      <c r="E417" s="14" t="s">
        <v>24</v>
      </c>
      <c r="F417" s="15">
        <v>230000</v>
      </c>
      <c r="G417" s="15">
        <v>230000</v>
      </c>
      <c r="H417" s="19" t="str">
        <f t="shared" si="6"/>
        <v>01139070047000100</v>
      </c>
    </row>
    <row r="418" spans="1:8" ht="38.25">
      <c r="A418" s="13" t="s">
        <v>25</v>
      </c>
      <c r="B418" s="14" t="s">
        <v>161</v>
      </c>
      <c r="C418" s="14" t="s">
        <v>108</v>
      </c>
      <c r="D418" s="14" t="s">
        <v>279</v>
      </c>
      <c r="E418" s="14" t="s">
        <v>26</v>
      </c>
      <c r="F418" s="15">
        <v>230000</v>
      </c>
      <c r="G418" s="15">
        <v>230000</v>
      </c>
      <c r="H418" s="19" t="str">
        <f t="shared" si="6"/>
        <v>01139070047000120</v>
      </c>
    </row>
    <row r="419" spans="1:8" ht="51">
      <c r="A419" s="13" t="s">
        <v>29</v>
      </c>
      <c r="B419" s="14" t="s">
        <v>161</v>
      </c>
      <c r="C419" s="14" t="s">
        <v>108</v>
      </c>
      <c r="D419" s="14" t="s">
        <v>279</v>
      </c>
      <c r="E419" s="14" t="s">
        <v>30</v>
      </c>
      <c r="F419" s="15">
        <v>230000</v>
      </c>
      <c r="G419" s="15">
        <v>230000</v>
      </c>
      <c r="H419" s="19" t="str">
        <f t="shared" si="6"/>
        <v>01139070047000122</v>
      </c>
    </row>
    <row r="420" spans="1:8" ht="25.5">
      <c r="A420" s="13" t="s">
        <v>280</v>
      </c>
      <c r="B420" s="14" t="s">
        <v>281</v>
      </c>
      <c r="C420" s="14" t="s">
        <v>10</v>
      </c>
      <c r="D420" s="14" t="s">
        <v>10</v>
      </c>
      <c r="E420" s="14" t="s">
        <v>10</v>
      </c>
      <c r="F420" s="15">
        <v>18074812</v>
      </c>
      <c r="G420" s="15">
        <v>18074812</v>
      </c>
      <c r="H420" s="19" t="str">
        <f t="shared" si="6"/>
        <v/>
      </c>
    </row>
    <row r="421" spans="1:8" ht="25.5">
      <c r="A421" s="13" t="s">
        <v>225</v>
      </c>
      <c r="B421" s="14" t="s">
        <v>281</v>
      </c>
      <c r="C421" s="14" t="s">
        <v>226</v>
      </c>
      <c r="D421" s="14" t="s">
        <v>10</v>
      </c>
      <c r="E421" s="14" t="s">
        <v>10</v>
      </c>
      <c r="F421" s="15">
        <v>17874812</v>
      </c>
      <c r="G421" s="15">
        <v>17874812</v>
      </c>
      <c r="H421" s="19" t="str">
        <f t="shared" si="6"/>
        <v>0500</v>
      </c>
    </row>
    <row r="422" spans="1:8">
      <c r="A422" s="13" t="s">
        <v>227</v>
      </c>
      <c r="B422" s="14" t="s">
        <v>281</v>
      </c>
      <c r="C422" s="14" t="s">
        <v>228</v>
      </c>
      <c r="D422" s="14" t="s">
        <v>10</v>
      </c>
      <c r="E422" s="14" t="s">
        <v>10</v>
      </c>
      <c r="F422" s="15">
        <v>10000000</v>
      </c>
      <c r="G422" s="15">
        <v>10000000</v>
      </c>
      <c r="H422" s="19" t="str">
        <f t="shared" si="6"/>
        <v>0502</v>
      </c>
    </row>
    <row r="423" spans="1:8" ht="63.75">
      <c r="A423" s="13" t="s">
        <v>154</v>
      </c>
      <c r="B423" s="14" t="s">
        <v>281</v>
      </c>
      <c r="C423" s="14" t="s">
        <v>228</v>
      </c>
      <c r="D423" s="14" t="s">
        <v>155</v>
      </c>
      <c r="E423" s="14" t="s">
        <v>10</v>
      </c>
      <c r="F423" s="15">
        <v>10000000</v>
      </c>
      <c r="G423" s="15">
        <v>10000000</v>
      </c>
      <c r="H423" s="19" t="str">
        <f t="shared" si="6"/>
        <v>05020300000000</v>
      </c>
    </row>
    <row r="424" spans="1:8" ht="63.75">
      <c r="A424" s="13" t="s">
        <v>282</v>
      </c>
      <c r="B424" s="14" t="s">
        <v>281</v>
      </c>
      <c r="C424" s="14" t="s">
        <v>228</v>
      </c>
      <c r="D424" s="14" t="s">
        <v>283</v>
      </c>
      <c r="E424" s="14" t="s">
        <v>10</v>
      </c>
      <c r="F424" s="15">
        <v>10000000</v>
      </c>
      <c r="G424" s="15">
        <v>10000000</v>
      </c>
      <c r="H424" s="19" t="str">
        <f t="shared" si="6"/>
        <v>05020350000000</v>
      </c>
    </row>
    <row r="425" spans="1:8" ht="127.5">
      <c r="A425" s="13" t="s">
        <v>284</v>
      </c>
      <c r="B425" s="14" t="s">
        <v>281</v>
      </c>
      <c r="C425" s="14" t="s">
        <v>228</v>
      </c>
      <c r="D425" s="14" t="s">
        <v>285</v>
      </c>
      <c r="E425" s="14" t="s">
        <v>10</v>
      </c>
      <c r="F425" s="15">
        <v>10000000</v>
      </c>
      <c r="G425" s="15">
        <v>10000000</v>
      </c>
      <c r="H425" s="19" t="str">
        <f t="shared" si="6"/>
        <v>05020350080000</v>
      </c>
    </row>
    <row r="426" spans="1:8" ht="38.25">
      <c r="A426" s="13" t="s">
        <v>33</v>
      </c>
      <c r="B426" s="14" t="s">
        <v>281</v>
      </c>
      <c r="C426" s="14" t="s">
        <v>228</v>
      </c>
      <c r="D426" s="14" t="s">
        <v>285</v>
      </c>
      <c r="E426" s="14" t="s">
        <v>34</v>
      </c>
      <c r="F426" s="15">
        <v>10000000</v>
      </c>
      <c r="G426" s="15">
        <v>10000000</v>
      </c>
      <c r="H426" s="19" t="str">
        <f t="shared" si="6"/>
        <v>05020350080000200</v>
      </c>
    </row>
    <row r="427" spans="1:8" ht="38.25">
      <c r="A427" s="13" t="s">
        <v>35</v>
      </c>
      <c r="B427" s="14" t="s">
        <v>281</v>
      </c>
      <c r="C427" s="14" t="s">
        <v>228</v>
      </c>
      <c r="D427" s="14" t="s">
        <v>285</v>
      </c>
      <c r="E427" s="14" t="s">
        <v>36</v>
      </c>
      <c r="F427" s="15">
        <v>10000000</v>
      </c>
      <c r="G427" s="15">
        <v>10000000</v>
      </c>
      <c r="H427" s="19" t="str">
        <f t="shared" si="6"/>
        <v>05020350080000240</v>
      </c>
    </row>
    <row r="428" spans="1:8" ht="38.25">
      <c r="A428" s="13" t="s">
        <v>286</v>
      </c>
      <c r="B428" s="14" t="s">
        <v>281</v>
      </c>
      <c r="C428" s="14" t="s">
        <v>228</v>
      </c>
      <c r="D428" s="14" t="s">
        <v>285</v>
      </c>
      <c r="E428" s="14" t="s">
        <v>287</v>
      </c>
      <c r="F428" s="15">
        <v>9852000</v>
      </c>
      <c r="G428" s="15">
        <v>9852000</v>
      </c>
      <c r="H428" s="19" t="str">
        <f t="shared" si="6"/>
        <v>05020350080000243</v>
      </c>
    </row>
    <row r="429" spans="1:8">
      <c r="A429" s="13" t="s">
        <v>37</v>
      </c>
      <c r="B429" s="14" t="s">
        <v>281</v>
      </c>
      <c r="C429" s="14" t="s">
        <v>228</v>
      </c>
      <c r="D429" s="14" t="s">
        <v>285</v>
      </c>
      <c r="E429" s="14" t="s">
        <v>38</v>
      </c>
      <c r="F429" s="15">
        <v>148000</v>
      </c>
      <c r="G429" s="15">
        <v>148000</v>
      </c>
      <c r="H429" s="19" t="str">
        <f t="shared" si="6"/>
        <v>05020350080000244</v>
      </c>
    </row>
    <row r="430" spans="1:8" ht="25.5">
      <c r="A430" s="13" t="s">
        <v>288</v>
      </c>
      <c r="B430" s="14" t="s">
        <v>281</v>
      </c>
      <c r="C430" s="14" t="s">
        <v>289</v>
      </c>
      <c r="D430" s="14" t="s">
        <v>10</v>
      </c>
      <c r="E430" s="14" t="s">
        <v>10</v>
      </c>
      <c r="F430" s="15">
        <v>7874812</v>
      </c>
      <c r="G430" s="15">
        <v>7874812</v>
      </c>
      <c r="H430" s="19" t="str">
        <f t="shared" si="6"/>
        <v>0505</v>
      </c>
    </row>
    <row r="431" spans="1:8" ht="25.5">
      <c r="A431" s="13" t="s">
        <v>102</v>
      </c>
      <c r="B431" s="14" t="s">
        <v>281</v>
      </c>
      <c r="C431" s="14" t="s">
        <v>289</v>
      </c>
      <c r="D431" s="14" t="s">
        <v>103</v>
      </c>
      <c r="E431" s="14" t="s">
        <v>10</v>
      </c>
      <c r="F431" s="15">
        <v>7874812</v>
      </c>
      <c r="G431" s="15">
        <v>7874812</v>
      </c>
      <c r="H431" s="19" t="str">
        <f t="shared" si="6"/>
        <v>05059000000000</v>
      </c>
    </row>
    <row r="432" spans="1:8" ht="51">
      <c r="A432" s="13" t="s">
        <v>290</v>
      </c>
      <c r="B432" s="14" t="s">
        <v>281</v>
      </c>
      <c r="C432" s="14" t="s">
        <v>289</v>
      </c>
      <c r="D432" s="14" t="s">
        <v>291</v>
      </c>
      <c r="E432" s="14" t="s">
        <v>10</v>
      </c>
      <c r="F432" s="15">
        <v>7874812</v>
      </c>
      <c r="G432" s="15">
        <v>7874812</v>
      </c>
      <c r="H432" s="19" t="str">
        <f t="shared" si="6"/>
        <v>05059050000000</v>
      </c>
    </row>
    <row r="433" spans="1:8" ht="51">
      <c r="A433" s="13" t="s">
        <v>290</v>
      </c>
      <c r="B433" s="14" t="s">
        <v>281</v>
      </c>
      <c r="C433" s="14" t="s">
        <v>289</v>
      </c>
      <c r="D433" s="14" t="s">
        <v>292</v>
      </c>
      <c r="E433" s="14" t="s">
        <v>10</v>
      </c>
      <c r="F433" s="15">
        <v>7810330</v>
      </c>
      <c r="G433" s="15">
        <v>7810330</v>
      </c>
      <c r="H433" s="19" t="str">
        <f t="shared" si="6"/>
        <v>05059050040000</v>
      </c>
    </row>
    <row r="434" spans="1:8" ht="76.5">
      <c r="A434" s="13" t="s">
        <v>23</v>
      </c>
      <c r="B434" s="14" t="s">
        <v>281</v>
      </c>
      <c r="C434" s="14" t="s">
        <v>289</v>
      </c>
      <c r="D434" s="14" t="s">
        <v>292</v>
      </c>
      <c r="E434" s="14" t="s">
        <v>24</v>
      </c>
      <c r="F434" s="15">
        <v>7389830</v>
      </c>
      <c r="G434" s="15">
        <v>7389830</v>
      </c>
      <c r="H434" s="19" t="str">
        <f t="shared" si="6"/>
        <v>05059050040000100</v>
      </c>
    </row>
    <row r="435" spans="1:8" ht="25.5">
      <c r="A435" s="13" t="s">
        <v>134</v>
      </c>
      <c r="B435" s="14" t="s">
        <v>281</v>
      </c>
      <c r="C435" s="14" t="s">
        <v>289</v>
      </c>
      <c r="D435" s="14" t="s">
        <v>292</v>
      </c>
      <c r="E435" s="14" t="s">
        <v>135</v>
      </c>
      <c r="F435" s="15">
        <v>7389830</v>
      </c>
      <c r="G435" s="15">
        <v>7389830</v>
      </c>
      <c r="H435" s="19" t="str">
        <f t="shared" si="6"/>
        <v>05059050040000110</v>
      </c>
    </row>
    <row r="436" spans="1:8">
      <c r="A436" s="13" t="s">
        <v>136</v>
      </c>
      <c r="B436" s="14" t="s">
        <v>281</v>
      </c>
      <c r="C436" s="14" t="s">
        <v>289</v>
      </c>
      <c r="D436" s="14" t="s">
        <v>292</v>
      </c>
      <c r="E436" s="14" t="s">
        <v>137</v>
      </c>
      <c r="F436" s="15">
        <v>5619064</v>
      </c>
      <c r="G436" s="15">
        <v>5619064</v>
      </c>
      <c r="H436" s="19" t="str">
        <f t="shared" si="6"/>
        <v>05059050040000111</v>
      </c>
    </row>
    <row r="437" spans="1:8" ht="25.5">
      <c r="A437" s="13" t="s">
        <v>293</v>
      </c>
      <c r="B437" s="14" t="s">
        <v>281</v>
      </c>
      <c r="C437" s="14" t="s">
        <v>289</v>
      </c>
      <c r="D437" s="14" t="s">
        <v>292</v>
      </c>
      <c r="E437" s="14" t="s">
        <v>294</v>
      </c>
      <c r="F437" s="15">
        <v>73808</v>
      </c>
      <c r="G437" s="15">
        <v>73808</v>
      </c>
      <c r="H437" s="19" t="str">
        <f t="shared" si="6"/>
        <v>05059050040000112</v>
      </c>
    </row>
    <row r="438" spans="1:8" ht="51">
      <c r="A438" s="13" t="s">
        <v>138</v>
      </c>
      <c r="B438" s="14" t="s">
        <v>281</v>
      </c>
      <c r="C438" s="14" t="s">
        <v>289</v>
      </c>
      <c r="D438" s="14" t="s">
        <v>292</v>
      </c>
      <c r="E438" s="14" t="s">
        <v>139</v>
      </c>
      <c r="F438" s="15">
        <v>1696958</v>
      </c>
      <c r="G438" s="15">
        <v>1696958</v>
      </c>
      <c r="H438" s="19"/>
    </row>
    <row r="439" spans="1:8" ht="38.25">
      <c r="A439" s="13" t="s">
        <v>33</v>
      </c>
      <c r="B439" s="14" t="s">
        <v>281</v>
      </c>
      <c r="C439" s="14" t="s">
        <v>289</v>
      </c>
      <c r="D439" s="14" t="s">
        <v>292</v>
      </c>
      <c r="E439" s="14" t="s">
        <v>34</v>
      </c>
      <c r="F439" s="15">
        <v>420500</v>
      </c>
      <c r="G439" s="15">
        <v>420500</v>
      </c>
      <c r="H439" s="19" t="str">
        <f>CONCATENATE(C439,,D439,E439)</f>
        <v>05059050040000200</v>
      </c>
    </row>
    <row r="440" spans="1:8" ht="38.25">
      <c r="A440" s="13" t="s">
        <v>35</v>
      </c>
      <c r="B440" s="14" t="s">
        <v>281</v>
      </c>
      <c r="C440" s="14" t="s">
        <v>289</v>
      </c>
      <c r="D440" s="14" t="s">
        <v>292</v>
      </c>
      <c r="E440" s="14" t="s">
        <v>36</v>
      </c>
      <c r="F440" s="15">
        <v>420500</v>
      </c>
      <c r="G440" s="15">
        <v>420500</v>
      </c>
      <c r="H440" s="19" t="str">
        <f>CONCATENATE(C440,,D440,E440)</f>
        <v>05059050040000240</v>
      </c>
    </row>
    <row r="441" spans="1:8">
      <c r="A441" s="13" t="s">
        <v>37</v>
      </c>
      <c r="B441" s="14" t="s">
        <v>281</v>
      </c>
      <c r="C441" s="14" t="s">
        <v>289</v>
      </c>
      <c r="D441" s="14" t="s">
        <v>292</v>
      </c>
      <c r="E441" s="14" t="s">
        <v>38</v>
      </c>
      <c r="F441" s="15">
        <v>420500</v>
      </c>
      <c r="G441" s="15">
        <v>420500</v>
      </c>
      <c r="H441" s="19" t="str">
        <f>CONCATENATE(C441,,D441,E441)</f>
        <v>05059050040000244</v>
      </c>
    </row>
    <row r="442" spans="1:8" ht="76.5">
      <c r="A442" s="13" t="s">
        <v>295</v>
      </c>
      <c r="B442" s="14" t="s">
        <v>281</v>
      </c>
      <c r="C442" s="14" t="s">
        <v>289</v>
      </c>
      <c r="D442" s="14" t="s">
        <v>296</v>
      </c>
      <c r="E442" s="14" t="s">
        <v>10</v>
      </c>
      <c r="F442" s="15">
        <v>64482</v>
      </c>
      <c r="G442" s="15">
        <v>64482</v>
      </c>
      <c r="H442" s="19" t="str">
        <f t="shared" si="6"/>
        <v>05059050047000</v>
      </c>
    </row>
    <row r="443" spans="1:8" ht="76.5">
      <c r="A443" s="13" t="s">
        <v>23</v>
      </c>
      <c r="B443" s="14" t="s">
        <v>281</v>
      </c>
      <c r="C443" s="14" t="s">
        <v>289</v>
      </c>
      <c r="D443" s="14" t="s">
        <v>296</v>
      </c>
      <c r="E443" s="14" t="s">
        <v>24</v>
      </c>
      <c r="F443" s="15">
        <v>64482</v>
      </c>
      <c r="G443" s="15">
        <v>64482</v>
      </c>
      <c r="H443" s="19" t="str">
        <f t="shared" si="6"/>
        <v>05059050047000100</v>
      </c>
    </row>
    <row r="444" spans="1:8" ht="25.5">
      <c r="A444" s="13" t="s">
        <v>134</v>
      </c>
      <c r="B444" s="14" t="s">
        <v>281</v>
      </c>
      <c r="C444" s="14" t="s">
        <v>289</v>
      </c>
      <c r="D444" s="14" t="s">
        <v>296</v>
      </c>
      <c r="E444" s="14" t="s">
        <v>135</v>
      </c>
      <c r="F444" s="15">
        <v>64482</v>
      </c>
      <c r="G444" s="15">
        <v>64482</v>
      </c>
      <c r="H444" s="19" t="str">
        <f t="shared" si="6"/>
        <v>05059050047000110</v>
      </c>
    </row>
    <row r="445" spans="1:8" ht="25.5">
      <c r="A445" s="13" t="s">
        <v>293</v>
      </c>
      <c r="B445" s="14" t="s">
        <v>281</v>
      </c>
      <c r="C445" s="14" t="s">
        <v>289</v>
      </c>
      <c r="D445" s="14" t="s">
        <v>296</v>
      </c>
      <c r="E445" s="14" t="s">
        <v>294</v>
      </c>
      <c r="F445" s="15">
        <v>64482</v>
      </c>
      <c r="G445" s="15">
        <v>64482</v>
      </c>
      <c r="H445" s="19" t="str">
        <f t="shared" si="6"/>
        <v>05059050047000112</v>
      </c>
    </row>
    <row r="446" spans="1:8">
      <c r="A446" s="13" t="s">
        <v>243</v>
      </c>
      <c r="B446" s="14" t="s">
        <v>281</v>
      </c>
      <c r="C446" s="14" t="s">
        <v>244</v>
      </c>
      <c r="D446" s="14" t="s">
        <v>10</v>
      </c>
      <c r="E446" s="14" t="s">
        <v>10</v>
      </c>
      <c r="F446" s="15">
        <v>200000</v>
      </c>
      <c r="G446" s="15">
        <v>200000</v>
      </c>
      <c r="H446" s="19" t="str">
        <f t="shared" si="6"/>
        <v>0600</v>
      </c>
    </row>
    <row r="447" spans="1:8" ht="25.5">
      <c r="A447" s="13" t="s">
        <v>251</v>
      </c>
      <c r="B447" s="14" t="s">
        <v>281</v>
      </c>
      <c r="C447" s="14" t="s">
        <v>252</v>
      </c>
      <c r="D447" s="14" t="s">
        <v>10</v>
      </c>
      <c r="E447" s="14" t="s">
        <v>10</v>
      </c>
      <c r="F447" s="15">
        <v>200000</v>
      </c>
      <c r="G447" s="15">
        <v>200000</v>
      </c>
      <c r="H447" s="19" t="str">
        <f t="shared" si="6"/>
        <v>0605</v>
      </c>
    </row>
    <row r="448" spans="1:8" ht="25.5">
      <c r="A448" s="13" t="s">
        <v>237</v>
      </c>
      <c r="B448" s="14" t="s">
        <v>281</v>
      </c>
      <c r="C448" s="14" t="s">
        <v>252</v>
      </c>
      <c r="D448" s="14" t="s">
        <v>238</v>
      </c>
      <c r="E448" s="14" t="s">
        <v>10</v>
      </c>
      <c r="F448" s="15">
        <v>200000</v>
      </c>
      <c r="G448" s="15">
        <v>200000</v>
      </c>
      <c r="H448" s="19" t="str">
        <f t="shared" si="6"/>
        <v>06050200000000</v>
      </c>
    </row>
    <row r="449" spans="1:8" ht="25.5">
      <c r="A449" s="13" t="s">
        <v>239</v>
      </c>
      <c r="B449" s="14" t="s">
        <v>281</v>
      </c>
      <c r="C449" s="14" t="s">
        <v>252</v>
      </c>
      <c r="D449" s="14" t="s">
        <v>240</v>
      </c>
      <c r="E449" s="14" t="s">
        <v>10</v>
      </c>
      <c r="F449" s="15">
        <v>200000</v>
      </c>
      <c r="G449" s="15">
        <v>200000</v>
      </c>
      <c r="H449" s="19" t="str">
        <f t="shared" si="6"/>
        <v>06050210000000</v>
      </c>
    </row>
    <row r="450" spans="1:8" ht="102">
      <c r="A450" s="13" t="s">
        <v>297</v>
      </c>
      <c r="B450" s="14" t="s">
        <v>281</v>
      </c>
      <c r="C450" s="14" t="s">
        <v>252</v>
      </c>
      <c r="D450" s="14" t="s">
        <v>298</v>
      </c>
      <c r="E450" s="14" t="s">
        <v>10</v>
      </c>
      <c r="F450" s="15">
        <v>200000</v>
      </c>
      <c r="G450" s="15">
        <v>200000</v>
      </c>
      <c r="H450" s="19" t="str">
        <f t="shared" si="6"/>
        <v>060502100S4630</v>
      </c>
    </row>
    <row r="451" spans="1:8" ht="38.25">
      <c r="A451" s="13" t="s">
        <v>33</v>
      </c>
      <c r="B451" s="14" t="s">
        <v>281</v>
      </c>
      <c r="C451" s="14" t="s">
        <v>252</v>
      </c>
      <c r="D451" s="14" t="s">
        <v>298</v>
      </c>
      <c r="E451" s="14" t="s">
        <v>34</v>
      </c>
      <c r="F451" s="15">
        <v>200000</v>
      </c>
      <c r="G451" s="15">
        <v>200000</v>
      </c>
      <c r="H451" s="19" t="str">
        <f t="shared" si="6"/>
        <v>060502100S4630200</v>
      </c>
    </row>
    <row r="452" spans="1:8" ht="38.25">
      <c r="A452" s="13" t="s">
        <v>35</v>
      </c>
      <c r="B452" s="14" t="s">
        <v>281</v>
      </c>
      <c r="C452" s="14" t="s">
        <v>252</v>
      </c>
      <c r="D452" s="14" t="s">
        <v>298</v>
      </c>
      <c r="E452" s="14" t="s">
        <v>36</v>
      </c>
      <c r="F452" s="15">
        <v>200000</v>
      </c>
      <c r="G452" s="15">
        <v>200000</v>
      </c>
      <c r="H452" s="19" t="str">
        <f t="shared" si="6"/>
        <v>060502100S4630240</v>
      </c>
    </row>
    <row r="453" spans="1:8">
      <c r="A453" s="13" t="s">
        <v>37</v>
      </c>
      <c r="B453" s="14" t="s">
        <v>281</v>
      </c>
      <c r="C453" s="14" t="s">
        <v>252</v>
      </c>
      <c r="D453" s="14" t="s">
        <v>298</v>
      </c>
      <c r="E453" s="14" t="s">
        <v>38</v>
      </c>
      <c r="F453" s="15">
        <v>200000</v>
      </c>
      <c r="G453" s="15">
        <v>200000</v>
      </c>
      <c r="H453" s="19" t="str">
        <f t="shared" si="6"/>
        <v>060502100S4630244</v>
      </c>
    </row>
    <row r="454" spans="1:8" ht="51">
      <c r="A454" s="13" t="s">
        <v>299</v>
      </c>
      <c r="B454" s="14" t="s">
        <v>300</v>
      </c>
      <c r="C454" s="14" t="s">
        <v>10</v>
      </c>
      <c r="D454" s="14" t="s">
        <v>10</v>
      </c>
      <c r="E454" s="14" t="s">
        <v>10</v>
      </c>
      <c r="F454" s="15">
        <v>385262100</v>
      </c>
      <c r="G454" s="15">
        <v>385259800</v>
      </c>
      <c r="H454" s="19" t="str">
        <f t="shared" si="6"/>
        <v/>
      </c>
    </row>
    <row r="455" spans="1:8">
      <c r="A455" s="13" t="s">
        <v>301</v>
      </c>
      <c r="B455" s="14" t="s">
        <v>300</v>
      </c>
      <c r="C455" s="14" t="s">
        <v>302</v>
      </c>
      <c r="D455" s="14" t="s">
        <v>10</v>
      </c>
      <c r="E455" s="14" t="s">
        <v>10</v>
      </c>
      <c r="F455" s="15">
        <v>82084865</v>
      </c>
      <c r="G455" s="15">
        <v>82084865</v>
      </c>
      <c r="H455" s="19" t="str">
        <f t="shared" si="6"/>
        <v>0700</v>
      </c>
    </row>
    <row r="456" spans="1:8">
      <c r="A456" s="13" t="s">
        <v>303</v>
      </c>
      <c r="B456" s="14" t="s">
        <v>300</v>
      </c>
      <c r="C456" s="14" t="s">
        <v>304</v>
      </c>
      <c r="D456" s="14" t="s">
        <v>10</v>
      </c>
      <c r="E456" s="14" t="s">
        <v>10</v>
      </c>
      <c r="F456" s="15">
        <v>68451557</v>
      </c>
      <c r="G456" s="15">
        <v>68451557</v>
      </c>
      <c r="H456" s="19" t="str">
        <f t="shared" si="6"/>
        <v>0703</v>
      </c>
    </row>
    <row r="457" spans="1:8" ht="25.5">
      <c r="A457" s="13" t="s">
        <v>305</v>
      </c>
      <c r="B457" s="14" t="s">
        <v>300</v>
      </c>
      <c r="C457" s="14" t="s">
        <v>304</v>
      </c>
      <c r="D457" s="14" t="s">
        <v>306</v>
      </c>
      <c r="E457" s="14" t="s">
        <v>10</v>
      </c>
      <c r="F457" s="15">
        <v>68451557</v>
      </c>
      <c r="G457" s="15">
        <v>68451557</v>
      </c>
      <c r="H457" s="19" t="str">
        <f t="shared" si="6"/>
        <v>07030500000000</v>
      </c>
    </row>
    <row r="458" spans="1:8" ht="38.25">
      <c r="A458" s="13" t="s">
        <v>307</v>
      </c>
      <c r="B458" s="14" t="s">
        <v>300</v>
      </c>
      <c r="C458" s="14" t="s">
        <v>304</v>
      </c>
      <c r="D458" s="14" t="s">
        <v>308</v>
      </c>
      <c r="E458" s="14" t="s">
        <v>10</v>
      </c>
      <c r="F458" s="15">
        <v>68451557</v>
      </c>
      <c r="G458" s="15">
        <v>68451557</v>
      </c>
      <c r="H458" s="19" t="str">
        <f t="shared" ref="H458:H523" si="7">CONCATENATE(C458,,D458,E458)</f>
        <v>07030530000000</v>
      </c>
    </row>
    <row r="459" spans="1:8" ht="127.5">
      <c r="A459" s="13" t="s">
        <v>309</v>
      </c>
      <c r="B459" s="14" t="s">
        <v>300</v>
      </c>
      <c r="C459" s="14" t="s">
        <v>304</v>
      </c>
      <c r="D459" s="14" t="s">
        <v>310</v>
      </c>
      <c r="E459" s="14" t="s">
        <v>10</v>
      </c>
      <c r="F459" s="15">
        <v>47943760</v>
      </c>
      <c r="G459" s="15">
        <v>47943760</v>
      </c>
      <c r="H459" s="19" t="str">
        <f t="shared" si="7"/>
        <v>07030530040000</v>
      </c>
    </row>
    <row r="460" spans="1:8" ht="38.25">
      <c r="A460" s="13" t="s">
        <v>311</v>
      </c>
      <c r="B460" s="14" t="s">
        <v>300</v>
      </c>
      <c r="C460" s="14" t="s">
        <v>304</v>
      </c>
      <c r="D460" s="14" t="s">
        <v>310</v>
      </c>
      <c r="E460" s="14" t="s">
        <v>312</v>
      </c>
      <c r="F460" s="15">
        <v>47943760</v>
      </c>
      <c r="G460" s="15">
        <v>47943760</v>
      </c>
      <c r="H460" s="19" t="str">
        <f t="shared" si="7"/>
        <v>07030530040000600</v>
      </c>
    </row>
    <row r="461" spans="1:8">
      <c r="A461" s="13" t="s">
        <v>313</v>
      </c>
      <c r="B461" s="14" t="s">
        <v>300</v>
      </c>
      <c r="C461" s="14" t="s">
        <v>304</v>
      </c>
      <c r="D461" s="14" t="s">
        <v>310</v>
      </c>
      <c r="E461" s="14" t="s">
        <v>314</v>
      </c>
      <c r="F461" s="15">
        <v>47943760</v>
      </c>
      <c r="G461" s="15">
        <v>47943760</v>
      </c>
      <c r="H461" s="19" t="str">
        <f t="shared" si="7"/>
        <v>07030530040000610</v>
      </c>
    </row>
    <row r="462" spans="1:8" ht="76.5">
      <c r="A462" s="13" t="s">
        <v>315</v>
      </c>
      <c r="B462" s="14" t="s">
        <v>300</v>
      </c>
      <c r="C462" s="14" t="s">
        <v>304</v>
      </c>
      <c r="D462" s="14" t="s">
        <v>310</v>
      </c>
      <c r="E462" s="14" t="s">
        <v>316</v>
      </c>
      <c r="F462" s="15">
        <v>47943760</v>
      </c>
      <c r="G462" s="15">
        <v>47943760</v>
      </c>
      <c r="H462" s="19" t="str">
        <f t="shared" si="7"/>
        <v>07030530040000611</v>
      </c>
    </row>
    <row r="463" spans="1:8" ht="165.75">
      <c r="A463" s="13" t="s">
        <v>317</v>
      </c>
      <c r="B463" s="14" t="s">
        <v>300</v>
      </c>
      <c r="C463" s="14" t="s">
        <v>304</v>
      </c>
      <c r="D463" s="14" t="s">
        <v>318</v>
      </c>
      <c r="E463" s="14" t="s">
        <v>10</v>
      </c>
      <c r="F463" s="15">
        <v>13360000</v>
      </c>
      <c r="G463" s="15">
        <v>13360000</v>
      </c>
      <c r="H463" s="19" t="str">
        <f t="shared" si="7"/>
        <v>07030530041000</v>
      </c>
    </row>
    <row r="464" spans="1:8" ht="38.25">
      <c r="A464" s="13" t="s">
        <v>311</v>
      </c>
      <c r="B464" s="14" t="s">
        <v>300</v>
      </c>
      <c r="C464" s="14" t="s">
        <v>304</v>
      </c>
      <c r="D464" s="14" t="s">
        <v>318</v>
      </c>
      <c r="E464" s="14" t="s">
        <v>312</v>
      </c>
      <c r="F464" s="15">
        <v>13360000</v>
      </c>
      <c r="G464" s="15">
        <v>13360000</v>
      </c>
      <c r="H464" s="19" t="str">
        <f t="shared" si="7"/>
        <v>07030530041000600</v>
      </c>
    </row>
    <row r="465" spans="1:8">
      <c r="A465" s="13" t="s">
        <v>313</v>
      </c>
      <c r="B465" s="14" t="s">
        <v>300</v>
      </c>
      <c r="C465" s="14" t="s">
        <v>304</v>
      </c>
      <c r="D465" s="14" t="s">
        <v>318</v>
      </c>
      <c r="E465" s="14" t="s">
        <v>314</v>
      </c>
      <c r="F465" s="15">
        <v>13360000</v>
      </c>
      <c r="G465" s="15">
        <v>13360000</v>
      </c>
      <c r="H465" s="19" t="str">
        <f t="shared" si="7"/>
        <v>07030530041000610</v>
      </c>
    </row>
    <row r="466" spans="1:8" ht="76.5">
      <c r="A466" s="13" t="s">
        <v>315</v>
      </c>
      <c r="B466" s="14" t="s">
        <v>300</v>
      </c>
      <c r="C466" s="14" t="s">
        <v>304</v>
      </c>
      <c r="D466" s="14" t="s">
        <v>318</v>
      </c>
      <c r="E466" s="14" t="s">
        <v>316</v>
      </c>
      <c r="F466" s="15">
        <v>13360000</v>
      </c>
      <c r="G466" s="15">
        <v>13360000</v>
      </c>
      <c r="H466" s="19" t="str">
        <f t="shared" si="7"/>
        <v>07030530041000611</v>
      </c>
    </row>
    <row r="467" spans="1:8" ht="140.25">
      <c r="A467" s="13" t="s">
        <v>319</v>
      </c>
      <c r="B467" s="14" t="s">
        <v>300</v>
      </c>
      <c r="C467" s="14" t="s">
        <v>304</v>
      </c>
      <c r="D467" s="14" t="s">
        <v>320</v>
      </c>
      <c r="E467" s="14" t="s">
        <v>10</v>
      </c>
      <c r="F467" s="15">
        <v>393127</v>
      </c>
      <c r="G467" s="15">
        <v>393127</v>
      </c>
      <c r="H467" s="19" t="str">
        <f t="shared" si="7"/>
        <v>07030530045000</v>
      </c>
    </row>
    <row r="468" spans="1:8" ht="38.25">
      <c r="A468" s="13" t="s">
        <v>311</v>
      </c>
      <c r="B468" s="14" t="s">
        <v>300</v>
      </c>
      <c r="C468" s="14" t="s">
        <v>304</v>
      </c>
      <c r="D468" s="14" t="s">
        <v>320</v>
      </c>
      <c r="E468" s="14" t="s">
        <v>312</v>
      </c>
      <c r="F468" s="15">
        <v>393127</v>
      </c>
      <c r="G468" s="15">
        <v>393127</v>
      </c>
      <c r="H468" s="19" t="str">
        <f t="shared" si="7"/>
        <v>07030530045000600</v>
      </c>
    </row>
    <row r="469" spans="1:8">
      <c r="A469" s="13" t="s">
        <v>313</v>
      </c>
      <c r="B469" s="14" t="s">
        <v>300</v>
      </c>
      <c r="C469" s="14" t="s">
        <v>304</v>
      </c>
      <c r="D469" s="14" t="s">
        <v>320</v>
      </c>
      <c r="E469" s="14" t="s">
        <v>314</v>
      </c>
      <c r="F469" s="15">
        <v>393127</v>
      </c>
      <c r="G469" s="15">
        <v>393127</v>
      </c>
      <c r="H469" s="19" t="str">
        <f t="shared" si="7"/>
        <v>07030530045000610</v>
      </c>
    </row>
    <row r="470" spans="1:8" ht="76.5">
      <c r="A470" s="13" t="s">
        <v>315</v>
      </c>
      <c r="B470" s="14" t="s">
        <v>300</v>
      </c>
      <c r="C470" s="14" t="s">
        <v>304</v>
      </c>
      <c r="D470" s="14" t="s">
        <v>320</v>
      </c>
      <c r="E470" s="14" t="s">
        <v>316</v>
      </c>
      <c r="F470" s="15">
        <v>393127</v>
      </c>
      <c r="G470" s="15">
        <v>393127</v>
      </c>
      <c r="H470" s="19" t="str">
        <f t="shared" si="7"/>
        <v>07030530045000611</v>
      </c>
    </row>
    <row r="471" spans="1:8" ht="127.5">
      <c r="A471" s="13" t="s">
        <v>321</v>
      </c>
      <c r="B471" s="14" t="s">
        <v>300</v>
      </c>
      <c r="C471" s="14" t="s">
        <v>304</v>
      </c>
      <c r="D471" s="14" t="s">
        <v>322</v>
      </c>
      <c r="E471" s="14" t="s">
        <v>10</v>
      </c>
      <c r="F471" s="15">
        <v>450000</v>
      </c>
      <c r="G471" s="15">
        <v>450000</v>
      </c>
      <c r="H471" s="19" t="str">
        <f t="shared" si="7"/>
        <v>07030530047000</v>
      </c>
    </row>
    <row r="472" spans="1:8" ht="38.25">
      <c r="A472" s="13" t="s">
        <v>311</v>
      </c>
      <c r="B472" s="14" t="s">
        <v>300</v>
      </c>
      <c r="C472" s="14" t="s">
        <v>304</v>
      </c>
      <c r="D472" s="14" t="s">
        <v>322</v>
      </c>
      <c r="E472" s="14" t="s">
        <v>312</v>
      </c>
      <c r="F472" s="15">
        <v>450000</v>
      </c>
      <c r="G472" s="15">
        <v>450000</v>
      </c>
      <c r="H472" s="19" t="str">
        <f t="shared" si="7"/>
        <v>07030530047000600</v>
      </c>
    </row>
    <row r="473" spans="1:8">
      <c r="A473" s="13" t="s">
        <v>313</v>
      </c>
      <c r="B473" s="14" t="s">
        <v>300</v>
      </c>
      <c r="C473" s="14" t="s">
        <v>304</v>
      </c>
      <c r="D473" s="14" t="s">
        <v>322</v>
      </c>
      <c r="E473" s="14" t="s">
        <v>314</v>
      </c>
      <c r="F473" s="15">
        <v>450000</v>
      </c>
      <c r="G473" s="15">
        <v>450000</v>
      </c>
      <c r="H473" s="19" t="str">
        <f t="shared" si="7"/>
        <v>07030530047000610</v>
      </c>
    </row>
    <row r="474" spans="1:8" ht="25.5">
      <c r="A474" s="13" t="s">
        <v>323</v>
      </c>
      <c r="B474" s="14" t="s">
        <v>300</v>
      </c>
      <c r="C474" s="14" t="s">
        <v>304</v>
      </c>
      <c r="D474" s="14" t="s">
        <v>322</v>
      </c>
      <c r="E474" s="14" t="s">
        <v>324</v>
      </c>
      <c r="F474" s="15">
        <v>450000</v>
      </c>
      <c r="G474" s="15">
        <v>450000</v>
      </c>
      <c r="H474" s="19" t="str">
        <f t="shared" si="7"/>
        <v>07030530047000612</v>
      </c>
    </row>
    <row r="475" spans="1:8" ht="127.5">
      <c r="A475" s="13" t="s">
        <v>325</v>
      </c>
      <c r="B475" s="14" t="s">
        <v>300</v>
      </c>
      <c r="C475" s="14" t="s">
        <v>304</v>
      </c>
      <c r="D475" s="14" t="s">
        <v>326</v>
      </c>
      <c r="E475" s="14" t="s">
        <v>10</v>
      </c>
      <c r="F475" s="15">
        <v>5790000</v>
      </c>
      <c r="G475" s="15">
        <v>5790000</v>
      </c>
      <c r="H475" s="19" t="str">
        <f t="shared" si="7"/>
        <v>0703053004Г000</v>
      </c>
    </row>
    <row r="476" spans="1:8" ht="38.25">
      <c r="A476" s="13" t="s">
        <v>311</v>
      </c>
      <c r="B476" s="14" t="s">
        <v>300</v>
      </c>
      <c r="C476" s="14" t="s">
        <v>304</v>
      </c>
      <c r="D476" s="14" t="s">
        <v>326</v>
      </c>
      <c r="E476" s="14" t="s">
        <v>312</v>
      </c>
      <c r="F476" s="15">
        <v>5790000</v>
      </c>
      <c r="G476" s="15">
        <v>5790000</v>
      </c>
      <c r="H476" s="19" t="str">
        <f t="shared" si="7"/>
        <v>0703053004Г000600</v>
      </c>
    </row>
    <row r="477" spans="1:8">
      <c r="A477" s="13" t="s">
        <v>313</v>
      </c>
      <c r="B477" s="14" t="s">
        <v>300</v>
      </c>
      <c r="C477" s="14" t="s">
        <v>304</v>
      </c>
      <c r="D477" s="14" t="s">
        <v>326</v>
      </c>
      <c r="E477" s="14" t="s">
        <v>314</v>
      </c>
      <c r="F477" s="15">
        <v>5790000</v>
      </c>
      <c r="G477" s="15">
        <v>5790000</v>
      </c>
      <c r="H477" s="19" t="str">
        <f t="shared" si="7"/>
        <v>0703053004Г000610</v>
      </c>
    </row>
    <row r="478" spans="1:8" ht="76.5">
      <c r="A478" s="13" t="s">
        <v>315</v>
      </c>
      <c r="B478" s="14" t="s">
        <v>300</v>
      </c>
      <c r="C478" s="14" t="s">
        <v>304</v>
      </c>
      <c r="D478" s="14" t="s">
        <v>326</v>
      </c>
      <c r="E478" s="14" t="s">
        <v>316</v>
      </c>
      <c r="F478" s="15">
        <v>5790000</v>
      </c>
      <c r="G478" s="15">
        <v>5790000</v>
      </c>
      <c r="H478" s="19" t="str">
        <f t="shared" si="7"/>
        <v>0703053004Г000611</v>
      </c>
    </row>
    <row r="479" spans="1:8" ht="89.25">
      <c r="A479" s="13" t="s">
        <v>327</v>
      </c>
      <c r="B479" s="14" t="s">
        <v>300</v>
      </c>
      <c r="C479" s="14" t="s">
        <v>304</v>
      </c>
      <c r="D479" s="14" t="s">
        <v>328</v>
      </c>
      <c r="E479" s="14" t="s">
        <v>10</v>
      </c>
      <c r="F479" s="15">
        <v>99670</v>
      </c>
      <c r="G479" s="15">
        <v>99670</v>
      </c>
      <c r="H479" s="19" t="str">
        <f t="shared" si="7"/>
        <v>0703053004М000</v>
      </c>
    </row>
    <row r="480" spans="1:8" ht="38.25">
      <c r="A480" s="13" t="s">
        <v>311</v>
      </c>
      <c r="B480" s="14" t="s">
        <v>300</v>
      </c>
      <c r="C480" s="14" t="s">
        <v>304</v>
      </c>
      <c r="D480" s="14" t="s">
        <v>328</v>
      </c>
      <c r="E480" s="14" t="s">
        <v>312</v>
      </c>
      <c r="F480" s="15">
        <v>99670</v>
      </c>
      <c r="G480" s="15">
        <v>99670</v>
      </c>
      <c r="H480" s="19" t="str">
        <f t="shared" si="7"/>
        <v>0703053004М000600</v>
      </c>
    </row>
    <row r="481" spans="1:8">
      <c r="A481" s="13" t="s">
        <v>313</v>
      </c>
      <c r="B481" s="14" t="s">
        <v>300</v>
      </c>
      <c r="C481" s="14" t="s">
        <v>304</v>
      </c>
      <c r="D481" s="14" t="s">
        <v>328</v>
      </c>
      <c r="E481" s="14" t="s">
        <v>314</v>
      </c>
      <c r="F481" s="15">
        <v>99670</v>
      </c>
      <c r="G481" s="15">
        <v>99670</v>
      </c>
      <c r="H481" s="19" t="str">
        <f t="shared" si="7"/>
        <v>0703053004М000610</v>
      </c>
    </row>
    <row r="482" spans="1:8" ht="76.5">
      <c r="A482" s="13" t="s">
        <v>315</v>
      </c>
      <c r="B482" s="14" t="s">
        <v>300</v>
      </c>
      <c r="C482" s="14" t="s">
        <v>304</v>
      </c>
      <c r="D482" s="14" t="s">
        <v>328</v>
      </c>
      <c r="E482" s="14" t="s">
        <v>316</v>
      </c>
      <c r="F482" s="15">
        <v>99670</v>
      </c>
      <c r="G482" s="15">
        <v>99670</v>
      </c>
      <c r="H482" s="19" t="str">
        <f t="shared" si="7"/>
        <v>0703053004М000611</v>
      </c>
    </row>
    <row r="483" spans="1:8" ht="114.75">
      <c r="A483" s="13" t="s">
        <v>329</v>
      </c>
      <c r="B483" s="14" t="s">
        <v>300</v>
      </c>
      <c r="C483" s="14" t="s">
        <v>304</v>
      </c>
      <c r="D483" s="14" t="s">
        <v>330</v>
      </c>
      <c r="E483" s="14" t="s">
        <v>10</v>
      </c>
      <c r="F483" s="15">
        <v>415000</v>
      </c>
      <c r="G483" s="15">
        <v>415000</v>
      </c>
      <c r="H483" s="19" t="str">
        <f t="shared" si="7"/>
        <v>0703053004Э000</v>
      </c>
    </row>
    <row r="484" spans="1:8" ht="38.25">
      <c r="A484" s="13" t="s">
        <v>311</v>
      </c>
      <c r="B484" s="14" t="s">
        <v>300</v>
      </c>
      <c r="C484" s="14" t="s">
        <v>304</v>
      </c>
      <c r="D484" s="14" t="s">
        <v>330</v>
      </c>
      <c r="E484" s="14" t="s">
        <v>312</v>
      </c>
      <c r="F484" s="15">
        <v>415000</v>
      </c>
      <c r="G484" s="15">
        <v>415000</v>
      </c>
      <c r="H484" s="19" t="str">
        <f t="shared" si="7"/>
        <v>0703053004Э000600</v>
      </c>
    </row>
    <row r="485" spans="1:8">
      <c r="A485" s="13" t="s">
        <v>313</v>
      </c>
      <c r="B485" s="14" t="s">
        <v>300</v>
      </c>
      <c r="C485" s="14" t="s">
        <v>304</v>
      </c>
      <c r="D485" s="14" t="s">
        <v>330</v>
      </c>
      <c r="E485" s="14" t="s">
        <v>314</v>
      </c>
      <c r="F485" s="15">
        <v>415000</v>
      </c>
      <c r="G485" s="15">
        <v>415000</v>
      </c>
      <c r="H485" s="19" t="str">
        <f t="shared" si="7"/>
        <v>0703053004Э000610</v>
      </c>
    </row>
    <row r="486" spans="1:8" ht="76.5">
      <c r="A486" s="13" t="s">
        <v>315</v>
      </c>
      <c r="B486" s="14" t="s">
        <v>300</v>
      </c>
      <c r="C486" s="14" t="s">
        <v>304</v>
      </c>
      <c r="D486" s="14" t="s">
        <v>330</v>
      </c>
      <c r="E486" s="14" t="s">
        <v>316</v>
      </c>
      <c r="F486" s="15">
        <v>415000</v>
      </c>
      <c r="G486" s="15">
        <v>415000</v>
      </c>
      <c r="H486" s="19" t="str">
        <f t="shared" si="7"/>
        <v>0703053004Э000611</v>
      </c>
    </row>
    <row r="487" spans="1:8">
      <c r="A487" s="13" t="s">
        <v>331</v>
      </c>
      <c r="B487" s="14" t="s">
        <v>300</v>
      </c>
      <c r="C487" s="14" t="s">
        <v>332</v>
      </c>
      <c r="D487" s="14" t="s">
        <v>10</v>
      </c>
      <c r="E487" s="14" t="s">
        <v>10</v>
      </c>
      <c r="F487" s="15">
        <v>13633308</v>
      </c>
      <c r="G487" s="15">
        <v>13633308</v>
      </c>
      <c r="H487" s="19" t="str">
        <f t="shared" si="7"/>
        <v>0707</v>
      </c>
    </row>
    <row r="488" spans="1:8" ht="25.5">
      <c r="A488" s="13" t="s">
        <v>333</v>
      </c>
      <c r="B488" s="14" t="s">
        <v>300</v>
      </c>
      <c r="C488" s="14" t="s">
        <v>332</v>
      </c>
      <c r="D488" s="14" t="s">
        <v>334</v>
      </c>
      <c r="E488" s="14" t="s">
        <v>10</v>
      </c>
      <c r="F488" s="15">
        <v>13633308</v>
      </c>
      <c r="G488" s="15">
        <v>13633308</v>
      </c>
      <c r="H488" s="19" t="str">
        <f t="shared" si="7"/>
        <v>07070600000000</v>
      </c>
    </row>
    <row r="489" spans="1:8" ht="38.25">
      <c r="A489" s="13" t="s">
        <v>335</v>
      </c>
      <c r="B489" s="14" t="s">
        <v>300</v>
      </c>
      <c r="C489" s="14" t="s">
        <v>332</v>
      </c>
      <c r="D489" s="14" t="s">
        <v>336</v>
      </c>
      <c r="E489" s="14" t="s">
        <v>10</v>
      </c>
      <c r="F489" s="15">
        <v>1537360</v>
      </c>
      <c r="G489" s="15">
        <v>1537360</v>
      </c>
      <c r="H489" s="19" t="str">
        <f t="shared" si="7"/>
        <v>07070610000000</v>
      </c>
    </row>
    <row r="490" spans="1:8" ht="89.25">
      <c r="A490" s="13" t="s">
        <v>337</v>
      </c>
      <c r="B490" s="14" t="s">
        <v>300</v>
      </c>
      <c r="C490" s="14" t="s">
        <v>332</v>
      </c>
      <c r="D490" s="14" t="s">
        <v>338</v>
      </c>
      <c r="E490" s="14" t="s">
        <v>10</v>
      </c>
      <c r="F490" s="15">
        <v>511750</v>
      </c>
      <c r="G490" s="15">
        <v>511750</v>
      </c>
      <c r="H490" s="19" t="str">
        <f t="shared" si="7"/>
        <v>07070610080010</v>
      </c>
    </row>
    <row r="491" spans="1:8" ht="38.25">
      <c r="A491" s="13" t="s">
        <v>311</v>
      </c>
      <c r="B491" s="14" t="s">
        <v>300</v>
      </c>
      <c r="C491" s="14" t="s">
        <v>332</v>
      </c>
      <c r="D491" s="14" t="s">
        <v>338</v>
      </c>
      <c r="E491" s="14" t="s">
        <v>312</v>
      </c>
      <c r="F491" s="15">
        <v>511750</v>
      </c>
      <c r="G491" s="15">
        <v>511750</v>
      </c>
      <c r="H491" s="19" t="str">
        <f t="shared" si="7"/>
        <v>07070610080010600</v>
      </c>
    </row>
    <row r="492" spans="1:8">
      <c r="A492" s="13" t="s">
        <v>313</v>
      </c>
      <c r="B492" s="14" t="s">
        <v>300</v>
      </c>
      <c r="C492" s="14" t="s">
        <v>332</v>
      </c>
      <c r="D492" s="14" t="s">
        <v>338</v>
      </c>
      <c r="E492" s="14" t="s">
        <v>314</v>
      </c>
      <c r="F492" s="15">
        <v>511750</v>
      </c>
      <c r="G492" s="15">
        <v>511750</v>
      </c>
      <c r="H492" s="19" t="str">
        <f t="shared" si="7"/>
        <v>07070610080010610</v>
      </c>
    </row>
    <row r="493" spans="1:8" ht="76.5">
      <c r="A493" s="13" t="s">
        <v>315</v>
      </c>
      <c r="B493" s="14" t="s">
        <v>300</v>
      </c>
      <c r="C493" s="14" t="s">
        <v>332</v>
      </c>
      <c r="D493" s="14" t="s">
        <v>338</v>
      </c>
      <c r="E493" s="14" t="s">
        <v>316</v>
      </c>
      <c r="F493" s="15">
        <v>511750</v>
      </c>
      <c r="G493" s="15">
        <v>511750</v>
      </c>
      <c r="H493" s="19" t="str">
        <f t="shared" si="7"/>
        <v>07070610080010611</v>
      </c>
    </row>
    <row r="494" spans="1:8" ht="76.5">
      <c r="A494" s="13" t="s">
        <v>339</v>
      </c>
      <c r="B494" s="14" t="s">
        <v>300</v>
      </c>
      <c r="C494" s="14" t="s">
        <v>332</v>
      </c>
      <c r="D494" s="14" t="s">
        <v>340</v>
      </c>
      <c r="E494" s="14" t="s">
        <v>10</v>
      </c>
      <c r="F494" s="15">
        <v>1025610</v>
      </c>
      <c r="G494" s="15">
        <v>1025610</v>
      </c>
      <c r="H494" s="19" t="str">
        <f t="shared" si="7"/>
        <v>070706100S4560</v>
      </c>
    </row>
    <row r="495" spans="1:8" ht="38.25">
      <c r="A495" s="13" t="s">
        <v>311</v>
      </c>
      <c r="B495" s="14" t="s">
        <v>300</v>
      </c>
      <c r="C495" s="14" t="s">
        <v>332</v>
      </c>
      <c r="D495" s="14" t="s">
        <v>340</v>
      </c>
      <c r="E495" s="14" t="s">
        <v>312</v>
      </c>
      <c r="F495" s="15">
        <v>1025610</v>
      </c>
      <c r="G495" s="15">
        <v>1025610</v>
      </c>
      <c r="H495" s="19" t="str">
        <f t="shared" si="7"/>
        <v>070706100S4560600</v>
      </c>
    </row>
    <row r="496" spans="1:8">
      <c r="A496" s="13" t="s">
        <v>313</v>
      </c>
      <c r="B496" s="14" t="s">
        <v>300</v>
      </c>
      <c r="C496" s="14" t="s">
        <v>332</v>
      </c>
      <c r="D496" s="14" t="s">
        <v>340</v>
      </c>
      <c r="E496" s="14" t="s">
        <v>314</v>
      </c>
      <c r="F496" s="15">
        <v>1025610</v>
      </c>
      <c r="G496" s="15">
        <v>1025610</v>
      </c>
      <c r="H496" s="19" t="str">
        <f t="shared" si="7"/>
        <v>070706100S4560610</v>
      </c>
    </row>
    <row r="497" spans="1:8" ht="76.5">
      <c r="A497" s="13" t="s">
        <v>315</v>
      </c>
      <c r="B497" s="14" t="s">
        <v>300</v>
      </c>
      <c r="C497" s="14" t="s">
        <v>332</v>
      </c>
      <c r="D497" s="14" t="s">
        <v>340</v>
      </c>
      <c r="E497" s="14" t="s">
        <v>316</v>
      </c>
      <c r="F497" s="15">
        <v>1025610</v>
      </c>
      <c r="G497" s="15">
        <v>1025610</v>
      </c>
      <c r="H497" s="19" t="str">
        <f t="shared" si="7"/>
        <v>070706100S4560611</v>
      </c>
    </row>
    <row r="498" spans="1:8" ht="38.25">
      <c r="A498" s="13" t="s">
        <v>341</v>
      </c>
      <c r="B498" s="14" t="s">
        <v>300</v>
      </c>
      <c r="C498" s="14" t="s">
        <v>332</v>
      </c>
      <c r="D498" s="14" t="s">
        <v>342</v>
      </c>
      <c r="E498" s="14" t="s">
        <v>10</v>
      </c>
      <c r="F498" s="15">
        <v>270000</v>
      </c>
      <c r="G498" s="15">
        <v>270000</v>
      </c>
      <c r="H498" s="19" t="str">
        <f t="shared" si="7"/>
        <v>07070620000000</v>
      </c>
    </row>
    <row r="499" spans="1:8" ht="63.75">
      <c r="A499" s="13" t="s">
        <v>343</v>
      </c>
      <c r="B499" s="14" t="s">
        <v>300</v>
      </c>
      <c r="C499" s="14" t="s">
        <v>332</v>
      </c>
      <c r="D499" s="14" t="s">
        <v>344</v>
      </c>
      <c r="E499" s="14" t="s">
        <v>10</v>
      </c>
      <c r="F499" s="15">
        <v>150000</v>
      </c>
      <c r="G499" s="15">
        <v>150000</v>
      </c>
      <c r="H499" s="19" t="str">
        <f t="shared" si="7"/>
        <v>07070620080000</v>
      </c>
    </row>
    <row r="500" spans="1:8" ht="38.25">
      <c r="A500" s="13" t="s">
        <v>311</v>
      </c>
      <c r="B500" s="14" t="s">
        <v>300</v>
      </c>
      <c r="C500" s="14" t="s">
        <v>332</v>
      </c>
      <c r="D500" s="14" t="s">
        <v>344</v>
      </c>
      <c r="E500" s="14" t="s">
        <v>312</v>
      </c>
      <c r="F500" s="15">
        <v>150000</v>
      </c>
      <c r="G500" s="15">
        <v>150000</v>
      </c>
      <c r="H500" s="19" t="str">
        <f t="shared" si="7"/>
        <v>07070620080000600</v>
      </c>
    </row>
    <row r="501" spans="1:8">
      <c r="A501" s="13" t="s">
        <v>313</v>
      </c>
      <c r="B501" s="14" t="s">
        <v>300</v>
      </c>
      <c r="C501" s="14" t="s">
        <v>332</v>
      </c>
      <c r="D501" s="14" t="s">
        <v>344</v>
      </c>
      <c r="E501" s="14" t="s">
        <v>314</v>
      </c>
      <c r="F501" s="15">
        <v>150000</v>
      </c>
      <c r="G501" s="15">
        <v>150000</v>
      </c>
      <c r="H501" s="19" t="str">
        <f t="shared" si="7"/>
        <v>07070620080000610</v>
      </c>
    </row>
    <row r="502" spans="1:8" ht="76.5">
      <c r="A502" s="13" t="s">
        <v>315</v>
      </c>
      <c r="B502" s="14" t="s">
        <v>300</v>
      </c>
      <c r="C502" s="14" t="s">
        <v>332</v>
      </c>
      <c r="D502" s="14" t="s">
        <v>344</v>
      </c>
      <c r="E502" s="14" t="s">
        <v>316</v>
      </c>
      <c r="F502" s="15">
        <v>150000</v>
      </c>
      <c r="G502" s="15">
        <v>150000</v>
      </c>
      <c r="H502" s="19" t="str">
        <f t="shared" si="7"/>
        <v>07070620080000611</v>
      </c>
    </row>
    <row r="503" spans="1:8" ht="102">
      <c r="A503" s="13" t="s">
        <v>345</v>
      </c>
      <c r="B503" s="14" t="s">
        <v>300</v>
      </c>
      <c r="C503" s="14" t="s">
        <v>332</v>
      </c>
      <c r="D503" s="14" t="s">
        <v>346</v>
      </c>
      <c r="E503" s="14" t="s">
        <v>10</v>
      </c>
      <c r="F503" s="15">
        <v>20000</v>
      </c>
      <c r="G503" s="15">
        <v>20000</v>
      </c>
      <c r="H503" s="19" t="str">
        <f t="shared" si="7"/>
        <v>070706200S4540</v>
      </c>
    </row>
    <row r="504" spans="1:8" ht="38.25">
      <c r="A504" s="13" t="s">
        <v>311</v>
      </c>
      <c r="B504" s="14" t="s">
        <v>300</v>
      </c>
      <c r="C504" s="14" t="s">
        <v>332</v>
      </c>
      <c r="D504" s="14" t="s">
        <v>346</v>
      </c>
      <c r="E504" s="14" t="s">
        <v>312</v>
      </c>
      <c r="F504" s="15">
        <v>20000</v>
      </c>
      <c r="G504" s="15">
        <v>20000</v>
      </c>
      <c r="H504" s="19" t="str">
        <f t="shared" si="7"/>
        <v>070706200S4540600</v>
      </c>
    </row>
    <row r="505" spans="1:8">
      <c r="A505" s="13" t="s">
        <v>313</v>
      </c>
      <c r="B505" s="14" t="s">
        <v>300</v>
      </c>
      <c r="C505" s="14" t="s">
        <v>332</v>
      </c>
      <c r="D505" s="14" t="s">
        <v>346</v>
      </c>
      <c r="E505" s="14" t="s">
        <v>314</v>
      </c>
      <c r="F505" s="15">
        <v>20000</v>
      </c>
      <c r="G505" s="15">
        <v>20000</v>
      </c>
      <c r="H505" s="19" t="str">
        <f t="shared" si="7"/>
        <v>070706200S4540610</v>
      </c>
    </row>
    <row r="506" spans="1:8" ht="76.5">
      <c r="A506" s="13" t="s">
        <v>315</v>
      </c>
      <c r="B506" s="14" t="s">
        <v>300</v>
      </c>
      <c r="C506" s="14" t="s">
        <v>332</v>
      </c>
      <c r="D506" s="14" t="s">
        <v>346</v>
      </c>
      <c r="E506" s="14" t="s">
        <v>316</v>
      </c>
      <c r="F506" s="15">
        <v>20000</v>
      </c>
      <c r="G506" s="15">
        <v>20000</v>
      </c>
      <c r="H506" s="19" t="str">
        <f t="shared" si="7"/>
        <v>070706200S4540611</v>
      </c>
    </row>
    <row r="507" spans="1:8" ht="76.5">
      <c r="A507" s="13" t="s">
        <v>347</v>
      </c>
      <c r="B507" s="14" t="s">
        <v>300</v>
      </c>
      <c r="C507" s="14" t="s">
        <v>332</v>
      </c>
      <c r="D507" s="14" t="s">
        <v>348</v>
      </c>
      <c r="E507" s="14" t="s">
        <v>10</v>
      </c>
      <c r="F507" s="15">
        <v>100000</v>
      </c>
      <c r="G507" s="15">
        <v>100000</v>
      </c>
      <c r="H507" s="19" t="str">
        <f t="shared" si="7"/>
        <v>070706200S4560</v>
      </c>
    </row>
    <row r="508" spans="1:8" ht="38.25">
      <c r="A508" s="13" t="s">
        <v>311</v>
      </c>
      <c r="B508" s="14" t="s">
        <v>300</v>
      </c>
      <c r="C508" s="14" t="s">
        <v>332</v>
      </c>
      <c r="D508" s="14" t="s">
        <v>348</v>
      </c>
      <c r="E508" s="14" t="s">
        <v>312</v>
      </c>
      <c r="F508" s="15">
        <v>100000</v>
      </c>
      <c r="G508" s="15">
        <v>100000</v>
      </c>
      <c r="H508" s="19" t="str">
        <f t="shared" si="7"/>
        <v>070706200S4560600</v>
      </c>
    </row>
    <row r="509" spans="1:8">
      <c r="A509" s="13" t="s">
        <v>313</v>
      </c>
      <c r="B509" s="14" t="s">
        <v>300</v>
      </c>
      <c r="C509" s="14" t="s">
        <v>332</v>
      </c>
      <c r="D509" s="14" t="s">
        <v>348</v>
      </c>
      <c r="E509" s="14" t="s">
        <v>314</v>
      </c>
      <c r="F509" s="15">
        <v>100000</v>
      </c>
      <c r="G509" s="15">
        <v>100000</v>
      </c>
      <c r="H509" s="19" t="str">
        <f t="shared" si="7"/>
        <v>070706200S4560610</v>
      </c>
    </row>
    <row r="510" spans="1:8" ht="76.5">
      <c r="A510" s="13" t="s">
        <v>315</v>
      </c>
      <c r="B510" s="14" t="s">
        <v>300</v>
      </c>
      <c r="C510" s="14" t="s">
        <v>332</v>
      </c>
      <c r="D510" s="14" t="s">
        <v>348</v>
      </c>
      <c r="E510" s="14" t="s">
        <v>316</v>
      </c>
      <c r="F510" s="15">
        <v>100000</v>
      </c>
      <c r="G510" s="15">
        <v>100000</v>
      </c>
      <c r="H510" s="19" t="str">
        <f t="shared" si="7"/>
        <v>070706200S4560611</v>
      </c>
    </row>
    <row r="511" spans="1:8" ht="38.25">
      <c r="A511" s="13" t="s">
        <v>176</v>
      </c>
      <c r="B511" s="14" t="s">
        <v>300</v>
      </c>
      <c r="C511" s="14" t="s">
        <v>332</v>
      </c>
      <c r="D511" s="14" t="s">
        <v>349</v>
      </c>
      <c r="E511" s="14" t="s">
        <v>10</v>
      </c>
      <c r="F511" s="15">
        <v>11679358</v>
      </c>
      <c r="G511" s="15">
        <v>11679358</v>
      </c>
      <c r="H511" s="19" t="str">
        <f t="shared" si="7"/>
        <v>07070640000000</v>
      </c>
    </row>
    <row r="512" spans="1:8" ht="127.5">
      <c r="A512" s="13" t="s">
        <v>350</v>
      </c>
      <c r="B512" s="14" t="s">
        <v>300</v>
      </c>
      <c r="C512" s="14" t="s">
        <v>332</v>
      </c>
      <c r="D512" s="14" t="s">
        <v>351</v>
      </c>
      <c r="E512" s="14" t="s">
        <v>10</v>
      </c>
      <c r="F512" s="15">
        <v>8043358</v>
      </c>
      <c r="G512" s="15">
        <v>8043358</v>
      </c>
      <c r="H512" s="19" t="str">
        <f t="shared" si="7"/>
        <v>07070640040000</v>
      </c>
    </row>
    <row r="513" spans="1:8" ht="38.25">
      <c r="A513" s="13" t="s">
        <v>311</v>
      </c>
      <c r="B513" s="14" t="s">
        <v>300</v>
      </c>
      <c r="C513" s="14" t="s">
        <v>332</v>
      </c>
      <c r="D513" s="14" t="s">
        <v>351</v>
      </c>
      <c r="E513" s="14" t="s">
        <v>312</v>
      </c>
      <c r="F513" s="15">
        <v>8043358</v>
      </c>
      <c r="G513" s="15">
        <v>8043358</v>
      </c>
      <c r="H513" s="19" t="str">
        <f t="shared" si="7"/>
        <v>07070640040000600</v>
      </c>
    </row>
    <row r="514" spans="1:8">
      <c r="A514" s="13" t="s">
        <v>313</v>
      </c>
      <c r="B514" s="14" t="s">
        <v>300</v>
      </c>
      <c r="C514" s="14" t="s">
        <v>332</v>
      </c>
      <c r="D514" s="14" t="s">
        <v>351</v>
      </c>
      <c r="E514" s="14" t="s">
        <v>314</v>
      </c>
      <c r="F514" s="15">
        <v>8043358</v>
      </c>
      <c r="G514" s="15">
        <v>8043358</v>
      </c>
      <c r="H514" s="19" t="str">
        <f t="shared" si="7"/>
        <v>07070640040000610</v>
      </c>
    </row>
    <row r="515" spans="1:8" ht="76.5">
      <c r="A515" s="13" t="s">
        <v>315</v>
      </c>
      <c r="B515" s="14" t="s">
        <v>300</v>
      </c>
      <c r="C515" s="14" t="s">
        <v>332</v>
      </c>
      <c r="D515" s="14" t="s">
        <v>351</v>
      </c>
      <c r="E515" s="14" t="s">
        <v>316</v>
      </c>
      <c r="F515" s="15">
        <v>8043358</v>
      </c>
      <c r="G515" s="15">
        <v>8043358</v>
      </c>
      <c r="H515" s="19" t="str">
        <f t="shared" si="7"/>
        <v>07070640040000611</v>
      </c>
    </row>
    <row r="516" spans="1:8" ht="165.75">
      <c r="A516" s="13" t="s">
        <v>352</v>
      </c>
      <c r="B516" s="14" t="s">
        <v>300</v>
      </c>
      <c r="C516" s="14" t="s">
        <v>332</v>
      </c>
      <c r="D516" s="14" t="s">
        <v>353</v>
      </c>
      <c r="E516" s="14" t="s">
        <v>10</v>
      </c>
      <c r="F516" s="15">
        <v>1600000</v>
      </c>
      <c r="G516" s="15">
        <v>1600000</v>
      </c>
      <c r="H516" s="19" t="str">
        <f t="shared" si="7"/>
        <v>07070640041000</v>
      </c>
    </row>
    <row r="517" spans="1:8" ht="38.25">
      <c r="A517" s="13" t="s">
        <v>311</v>
      </c>
      <c r="B517" s="14" t="s">
        <v>300</v>
      </c>
      <c r="C517" s="14" t="s">
        <v>332</v>
      </c>
      <c r="D517" s="14" t="s">
        <v>353</v>
      </c>
      <c r="E517" s="14" t="s">
        <v>312</v>
      </c>
      <c r="F517" s="15">
        <v>1600000</v>
      </c>
      <c r="G517" s="15">
        <v>1600000</v>
      </c>
      <c r="H517" s="19" t="str">
        <f t="shared" si="7"/>
        <v>07070640041000600</v>
      </c>
    </row>
    <row r="518" spans="1:8">
      <c r="A518" s="13" t="s">
        <v>313</v>
      </c>
      <c r="B518" s="14" t="s">
        <v>300</v>
      </c>
      <c r="C518" s="14" t="s">
        <v>332</v>
      </c>
      <c r="D518" s="14" t="s">
        <v>353</v>
      </c>
      <c r="E518" s="14" t="s">
        <v>314</v>
      </c>
      <c r="F518" s="15">
        <v>1600000</v>
      </c>
      <c r="G518" s="15">
        <v>1600000</v>
      </c>
      <c r="H518" s="19" t="str">
        <f t="shared" si="7"/>
        <v>07070640041000610</v>
      </c>
    </row>
    <row r="519" spans="1:8" ht="76.5">
      <c r="A519" s="13" t="s">
        <v>315</v>
      </c>
      <c r="B519" s="14" t="s">
        <v>300</v>
      </c>
      <c r="C519" s="14" t="s">
        <v>332</v>
      </c>
      <c r="D519" s="14" t="s">
        <v>353</v>
      </c>
      <c r="E519" s="14" t="s">
        <v>316</v>
      </c>
      <c r="F519" s="15">
        <v>1600000</v>
      </c>
      <c r="G519" s="15">
        <v>1600000</v>
      </c>
      <c r="H519" s="19" t="str">
        <f t="shared" si="7"/>
        <v>07070640041000611</v>
      </c>
    </row>
    <row r="520" spans="1:8" ht="127.5">
      <c r="A520" s="13" t="s">
        <v>354</v>
      </c>
      <c r="B520" s="14" t="s">
        <v>300</v>
      </c>
      <c r="C520" s="14" t="s">
        <v>332</v>
      </c>
      <c r="D520" s="14" t="s">
        <v>355</v>
      </c>
      <c r="E520" s="14" t="s">
        <v>10</v>
      </c>
      <c r="F520" s="15">
        <v>30000</v>
      </c>
      <c r="G520" s="15">
        <v>30000</v>
      </c>
      <c r="H520" s="19" t="str">
        <f t="shared" si="7"/>
        <v>07070640047000</v>
      </c>
    </row>
    <row r="521" spans="1:8" ht="38.25">
      <c r="A521" s="13" t="s">
        <v>311</v>
      </c>
      <c r="B521" s="14" t="s">
        <v>300</v>
      </c>
      <c r="C521" s="14" t="s">
        <v>332</v>
      </c>
      <c r="D521" s="14" t="s">
        <v>355</v>
      </c>
      <c r="E521" s="14" t="s">
        <v>312</v>
      </c>
      <c r="F521" s="15">
        <v>30000</v>
      </c>
      <c r="G521" s="15">
        <v>30000</v>
      </c>
      <c r="H521" s="19" t="str">
        <f t="shared" si="7"/>
        <v>07070640047000600</v>
      </c>
    </row>
    <row r="522" spans="1:8">
      <c r="A522" s="13" t="s">
        <v>313</v>
      </c>
      <c r="B522" s="14" t="s">
        <v>300</v>
      </c>
      <c r="C522" s="14" t="s">
        <v>332</v>
      </c>
      <c r="D522" s="14" t="s">
        <v>355</v>
      </c>
      <c r="E522" s="14" t="s">
        <v>314</v>
      </c>
      <c r="F522" s="15">
        <v>30000</v>
      </c>
      <c r="G522" s="15">
        <v>30000</v>
      </c>
      <c r="H522" s="19" t="str">
        <f t="shared" si="7"/>
        <v>07070640047000610</v>
      </c>
    </row>
    <row r="523" spans="1:8" ht="25.5">
      <c r="A523" s="13" t="s">
        <v>323</v>
      </c>
      <c r="B523" s="14" t="s">
        <v>300</v>
      </c>
      <c r="C523" s="14" t="s">
        <v>332</v>
      </c>
      <c r="D523" s="14" t="s">
        <v>355</v>
      </c>
      <c r="E523" s="14" t="s">
        <v>324</v>
      </c>
      <c r="F523" s="15">
        <v>30000</v>
      </c>
      <c r="G523" s="15">
        <v>30000</v>
      </c>
      <c r="H523" s="19" t="str">
        <f t="shared" si="7"/>
        <v>07070640047000612</v>
      </c>
    </row>
    <row r="524" spans="1:8" ht="102">
      <c r="A524" s="13" t="s">
        <v>356</v>
      </c>
      <c r="B524" s="14" t="s">
        <v>300</v>
      </c>
      <c r="C524" s="14" t="s">
        <v>332</v>
      </c>
      <c r="D524" s="14" t="s">
        <v>357</v>
      </c>
      <c r="E524" s="14" t="s">
        <v>10</v>
      </c>
      <c r="F524" s="15">
        <v>1180000</v>
      </c>
      <c r="G524" s="15">
        <v>1180000</v>
      </c>
      <c r="H524" s="19" t="str">
        <f t="shared" ref="H524:H587" si="8">CONCATENATE(C524,,D524,E524)</f>
        <v>0707064004Г000</v>
      </c>
    </row>
    <row r="525" spans="1:8" ht="38.25">
      <c r="A525" s="13" t="s">
        <v>311</v>
      </c>
      <c r="B525" s="14" t="s">
        <v>300</v>
      </c>
      <c r="C525" s="14" t="s">
        <v>332</v>
      </c>
      <c r="D525" s="14" t="s">
        <v>357</v>
      </c>
      <c r="E525" s="14" t="s">
        <v>312</v>
      </c>
      <c r="F525" s="15">
        <v>1180000</v>
      </c>
      <c r="G525" s="15">
        <v>1180000</v>
      </c>
      <c r="H525" s="19" t="str">
        <f t="shared" si="8"/>
        <v>0707064004Г000600</v>
      </c>
    </row>
    <row r="526" spans="1:8">
      <c r="A526" s="13" t="s">
        <v>313</v>
      </c>
      <c r="B526" s="14" t="s">
        <v>300</v>
      </c>
      <c r="C526" s="14" t="s">
        <v>332</v>
      </c>
      <c r="D526" s="14" t="s">
        <v>357</v>
      </c>
      <c r="E526" s="14" t="s">
        <v>314</v>
      </c>
      <c r="F526" s="15">
        <v>1180000</v>
      </c>
      <c r="G526" s="15">
        <v>1180000</v>
      </c>
      <c r="H526" s="19" t="str">
        <f t="shared" si="8"/>
        <v>0707064004Г000610</v>
      </c>
    </row>
    <row r="527" spans="1:8" ht="76.5">
      <c r="A527" s="13" t="s">
        <v>315</v>
      </c>
      <c r="B527" s="14" t="s">
        <v>300</v>
      </c>
      <c r="C527" s="14" t="s">
        <v>332</v>
      </c>
      <c r="D527" s="14" t="s">
        <v>357</v>
      </c>
      <c r="E527" s="14" t="s">
        <v>316</v>
      </c>
      <c r="F527" s="15">
        <v>1180000</v>
      </c>
      <c r="G527" s="15">
        <v>1180000</v>
      </c>
      <c r="H527" s="19" t="str">
        <f t="shared" si="8"/>
        <v>0707064004Г000611</v>
      </c>
    </row>
    <row r="528" spans="1:8" ht="114.75">
      <c r="A528" s="13" t="s">
        <v>358</v>
      </c>
      <c r="B528" s="14" t="s">
        <v>300</v>
      </c>
      <c r="C528" s="14" t="s">
        <v>332</v>
      </c>
      <c r="D528" s="14" t="s">
        <v>359</v>
      </c>
      <c r="E528" s="14" t="s">
        <v>10</v>
      </c>
      <c r="F528" s="15">
        <v>70000</v>
      </c>
      <c r="G528" s="15">
        <v>70000</v>
      </c>
      <c r="H528" s="19" t="str">
        <f t="shared" si="8"/>
        <v>0707064004М000</v>
      </c>
    </row>
    <row r="529" spans="1:8" ht="38.25">
      <c r="A529" s="13" t="s">
        <v>311</v>
      </c>
      <c r="B529" s="14" t="s">
        <v>300</v>
      </c>
      <c r="C529" s="14" t="s">
        <v>332</v>
      </c>
      <c r="D529" s="14" t="s">
        <v>359</v>
      </c>
      <c r="E529" s="14" t="s">
        <v>312</v>
      </c>
      <c r="F529" s="15">
        <v>70000</v>
      </c>
      <c r="G529" s="15">
        <v>70000</v>
      </c>
      <c r="H529" s="19" t="str">
        <f t="shared" si="8"/>
        <v>0707064004М000600</v>
      </c>
    </row>
    <row r="530" spans="1:8">
      <c r="A530" s="13" t="s">
        <v>313</v>
      </c>
      <c r="B530" s="14" t="s">
        <v>300</v>
      </c>
      <c r="C530" s="14" t="s">
        <v>332</v>
      </c>
      <c r="D530" s="14" t="s">
        <v>359</v>
      </c>
      <c r="E530" s="14" t="s">
        <v>314</v>
      </c>
      <c r="F530" s="15">
        <v>70000</v>
      </c>
      <c r="G530" s="15">
        <v>70000</v>
      </c>
      <c r="H530" s="19" t="str">
        <f t="shared" si="8"/>
        <v>0707064004М000610</v>
      </c>
    </row>
    <row r="531" spans="1:8" ht="76.5">
      <c r="A531" s="13" t="s">
        <v>315</v>
      </c>
      <c r="B531" s="14" t="s">
        <v>300</v>
      </c>
      <c r="C531" s="14" t="s">
        <v>332</v>
      </c>
      <c r="D531" s="14" t="s">
        <v>359</v>
      </c>
      <c r="E531" s="14" t="s">
        <v>316</v>
      </c>
      <c r="F531" s="15">
        <v>70000</v>
      </c>
      <c r="G531" s="15">
        <v>70000</v>
      </c>
      <c r="H531" s="19" t="str">
        <f t="shared" si="8"/>
        <v>0707064004М000611</v>
      </c>
    </row>
    <row r="532" spans="1:8" ht="89.25">
      <c r="A532" s="13" t="s">
        <v>360</v>
      </c>
      <c r="B532" s="14" t="s">
        <v>300</v>
      </c>
      <c r="C532" s="14" t="s">
        <v>332</v>
      </c>
      <c r="D532" s="14" t="s">
        <v>361</v>
      </c>
      <c r="E532" s="14" t="s">
        <v>10</v>
      </c>
      <c r="F532" s="15">
        <v>230000</v>
      </c>
      <c r="G532" s="15">
        <v>230000</v>
      </c>
      <c r="H532" s="19" t="str">
        <f t="shared" si="8"/>
        <v>0707064004Э000</v>
      </c>
    </row>
    <row r="533" spans="1:8" ht="38.25">
      <c r="A533" s="13" t="s">
        <v>311</v>
      </c>
      <c r="B533" s="14" t="s">
        <v>300</v>
      </c>
      <c r="C533" s="14" t="s">
        <v>332</v>
      </c>
      <c r="D533" s="14" t="s">
        <v>361</v>
      </c>
      <c r="E533" s="14" t="s">
        <v>312</v>
      </c>
      <c r="F533" s="15">
        <v>230000</v>
      </c>
      <c r="G533" s="15">
        <v>230000</v>
      </c>
      <c r="H533" s="19" t="str">
        <f t="shared" si="8"/>
        <v>0707064004Э000600</v>
      </c>
    </row>
    <row r="534" spans="1:8">
      <c r="A534" s="13" t="s">
        <v>313</v>
      </c>
      <c r="B534" s="14" t="s">
        <v>300</v>
      </c>
      <c r="C534" s="14" t="s">
        <v>332</v>
      </c>
      <c r="D534" s="14" t="s">
        <v>361</v>
      </c>
      <c r="E534" s="14" t="s">
        <v>314</v>
      </c>
      <c r="F534" s="15">
        <v>230000</v>
      </c>
      <c r="G534" s="15">
        <v>230000</v>
      </c>
      <c r="H534" s="19" t="str">
        <f t="shared" si="8"/>
        <v>0707064004Э000610</v>
      </c>
    </row>
    <row r="535" spans="1:8" ht="76.5">
      <c r="A535" s="13" t="s">
        <v>315</v>
      </c>
      <c r="B535" s="14" t="s">
        <v>300</v>
      </c>
      <c r="C535" s="14" t="s">
        <v>332</v>
      </c>
      <c r="D535" s="14" t="s">
        <v>361</v>
      </c>
      <c r="E535" s="14" t="s">
        <v>316</v>
      </c>
      <c r="F535" s="15">
        <v>230000</v>
      </c>
      <c r="G535" s="15">
        <v>230000</v>
      </c>
      <c r="H535" s="19" t="str">
        <f t="shared" si="8"/>
        <v>0707064004Э000611</v>
      </c>
    </row>
    <row r="536" spans="1:8" ht="76.5">
      <c r="A536" s="13" t="s">
        <v>362</v>
      </c>
      <c r="B536" s="14" t="s">
        <v>300</v>
      </c>
      <c r="C536" s="14" t="s">
        <v>332</v>
      </c>
      <c r="D536" s="14" t="s">
        <v>363</v>
      </c>
      <c r="E536" s="14" t="s">
        <v>10</v>
      </c>
      <c r="F536" s="15">
        <v>526000</v>
      </c>
      <c r="G536" s="15">
        <v>526000</v>
      </c>
      <c r="H536" s="19" t="str">
        <f t="shared" si="8"/>
        <v>070706400S4560</v>
      </c>
    </row>
    <row r="537" spans="1:8" ht="38.25">
      <c r="A537" s="13" t="s">
        <v>311</v>
      </c>
      <c r="B537" s="14" t="s">
        <v>300</v>
      </c>
      <c r="C537" s="14" t="s">
        <v>332</v>
      </c>
      <c r="D537" s="14" t="s">
        <v>363</v>
      </c>
      <c r="E537" s="14" t="s">
        <v>312</v>
      </c>
      <c r="F537" s="15">
        <v>526000</v>
      </c>
      <c r="G537" s="15">
        <v>526000</v>
      </c>
      <c r="H537" s="19" t="str">
        <f t="shared" si="8"/>
        <v>070706400S4560600</v>
      </c>
    </row>
    <row r="538" spans="1:8">
      <c r="A538" s="13" t="s">
        <v>313</v>
      </c>
      <c r="B538" s="14" t="s">
        <v>300</v>
      </c>
      <c r="C538" s="14" t="s">
        <v>332</v>
      </c>
      <c r="D538" s="14" t="s">
        <v>363</v>
      </c>
      <c r="E538" s="14" t="s">
        <v>314</v>
      </c>
      <c r="F538" s="15">
        <v>526000</v>
      </c>
      <c r="G538" s="15">
        <v>526000</v>
      </c>
      <c r="H538" s="19" t="str">
        <f t="shared" si="8"/>
        <v>070706400S4560610</v>
      </c>
    </row>
    <row r="539" spans="1:8" ht="76.5">
      <c r="A539" s="13" t="s">
        <v>315</v>
      </c>
      <c r="B539" s="14" t="s">
        <v>300</v>
      </c>
      <c r="C539" s="14" t="s">
        <v>332</v>
      </c>
      <c r="D539" s="14" t="s">
        <v>363</v>
      </c>
      <c r="E539" s="14" t="s">
        <v>316</v>
      </c>
      <c r="F539" s="15">
        <v>526000</v>
      </c>
      <c r="G539" s="15">
        <v>526000</v>
      </c>
      <c r="H539" s="19" t="str">
        <f t="shared" si="8"/>
        <v>070706400S4560611</v>
      </c>
    </row>
    <row r="540" spans="1:8" ht="38.25">
      <c r="A540" s="13" t="s">
        <v>364</v>
      </c>
      <c r="B540" s="14" t="s">
        <v>300</v>
      </c>
      <c r="C540" s="14" t="s">
        <v>332</v>
      </c>
      <c r="D540" s="14" t="s">
        <v>365</v>
      </c>
      <c r="E540" s="14" t="s">
        <v>10</v>
      </c>
      <c r="F540" s="15">
        <v>146590</v>
      </c>
      <c r="G540" s="15">
        <v>146590</v>
      </c>
      <c r="H540" s="19" t="str">
        <f t="shared" si="8"/>
        <v>07070650000000</v>
      </c>
    </row>
    <row r="541" spans="1:8" ht="102">
      <c r="A541" s="13" t="s">
        <v>366</v>
      </c>
      <c r="B541" s="14" t="s">
        <v>300</v>
      </c>
      <c r="C541" s="14" t="s">
        <v>332</v>
      </c>
      <c r="D541" s="14" t="s">
        <v>367</v>
      </c>
      <c r="E541" s="14" t="s">
        <v>10</v>
      </c>
      <c r="F541" s="15">
        <v>45500</v>
      </c>
      <c r="G541" s="15">
        <v>45500</v>
      </c>
      <c r="H541" s="19" t="str">
        <f t="shared" si="8"/>
        <v>07070650080010</v>
      </c>
    </row>
    <row r="542" spans="1:8" ht="38.25">
      <c r="A542" s="13" t="s">
        <v>311</v>
      </c>
      <c r="B542" s="14" t="s">
        <v>300</v>
      </c>
      <c r="C542" s="14" t="s">
        <v>332</v>
      </c>
      <c r="D542" s="14" t="s">
        <v>367</v>
      </c>
      <c r="E542" s="14" t="s">
        <v>312</v>
      </c>
      <c r="F542" s="15">
        <v>45500</v>
      </c>
      <c r="G542" s="15">
        <v>45500</v>
      </c>
      <c r="H542" s="19" t="str">
        <f t="shared" si="8"/>
        <v>07070650080010600</v>
      </c>
    </row>
    <row r="543" spans="1:8">
      <c r="A543" s="13" t="s">
        <v>313</v>
      </c>
      <c r="B543" s="14" t="s">
        <v>300</v>
      </c>
      <c r="C543" s="14" t="s">
        <v>332</v>
      </c>
      <c r="D543" s="14" t="s">
        <v>367</v>
      </c>
      <c r="E543" s="14" t="s">
        <v>314</v>
      </c>
      <c r="F543" s="15">
        <v>45500</v>
      </c>
      <c r="G543" s="15">
        <v>45500</v>
      </c>
      <c r="H543" s="19" t="str">
        <f t="shared" si="8"/>
        <v>07070650080010610</v>
      </c>
    </row>
    <row r="544" spans="1:8" ht="76.5">
      <c r="A544" s="13" t="s">
        <v>315</v>
      </c>
      <c r="B544" s="14" t="s">
        <v>300</v>
      </c>
      <c r="C544" s="14" t="s">
        <v>332</v>
      </c>
      <c r="D544" s="14" t="s">
        <v>367</v>
      </c>
      <c r="E544" s="14" t="s">
        <v>316</v>
      </c>
      <c r="F544" s="15">
        <v>45500</v>
      </c>
      <c r="G544" s="15">
        <v>45500</v>
      </c>
      <c r="H544" s="19" t="str">
        <f t="shared" si="8"/>
        <v>07070650080010611</v>
      </c>
    </row>
    <row r="545" spans="1:8" ht="89.25">
      <c r="A545" s="13" t="s">
        <v>368</v>
      </c>
      <c r="B545" s="14" t="s">
        <v>300</v>
      </c>
      <c r="C545" s="14" t="s">
        <v>332</v>
      </c>
      <c r="D545" s="14" t="s">
        <v>369</v>
      </c>
      <c r="E545" s="14" t="s">
        <v>10</v>
      </c>
      <c r="F545" s="15">
        <v>30000</v>
      </c>
      <c r="G545" s="15">
        <v>30000</v>
      </c>
      <c r="H545" s="19" t="str">
        <f t="shared" si="8"/>
        <v>07070650080020</v>
      </c>
    </row>
    <row r="546" spans="1:8" ht="38.25">
      <c r="A546" s="13" t="s">
        <v>311</v>
      </c>
      <c r="B546" s="14" t="s">
        <v>300</v>
      </c>
      <c r="C546" s="14" t="s">
        <v>332</v>
      </c>
      <c r="D546" s="14" t="s">
        <v>369</v>
      </c>
      <c r="E546" s="14" t="s">
        <v>312</v>
      </c>
      <c r="F546" s="15">
        <v>30000</v>
      </c>
      <c r="G546" s="15">
        <v>30000</v>
      </c>
      <c r="H546" s="19" t="str">
        <f t="shared" si="8"/>
        <v>07070650080020600</v>
      </c>
    </row>
    <row r="547" spans="1:8">
      <c r="A547" s="13" t="s">
        <v>313</v>
      </c>
      <c r="B547" s="14" t="s">
        <v>300</v>
      </c>
      <c r="C547" s="14" t="s">
        <v>332</v>
      </c>
      <c r="D547" s="14" t="s">
        <v>369</v>
      </c>
      <c r="E547" s="14" t="s">
        <v>314</v>
      </c>
      <c r="F547" s="15">
        <v>30000</v>
      </c>
      <c r="G547" s="15">
        <v>30000</v>
      </c>
      <c r="H547" s="19" t="str">
        <f t="shared" si="8"/>
        <v>07070650080020610</v>
      </c>
    </row>
    <row r="548" spans="1:8" ht="76.5">
      <c r="A548" s="13" t="s">
        <v>315</v>
      </c>
      <c r="B548" s="14" t="s">
        <v>300</v>
      </c>
      <c r="C548" s="14" t="s">
        <v>332</v>
      </c>
      <c r="D548" s="14" t="s">
        <v>369</v>
      </c>
      <c r="E548" s="14" t="s">
        <v>316</v>
      </c>
      <c r="F548" s="15">
        <v>30000</v>
      </c>
      <c r="G548" s="15">
        <v>30000</v>
      </c>
      <c r="H548" s="19" t="str">
        <f t="shared" si="8"/>
        <v>07070650080020611</v>
      </c>
    </row>
    <row r="549" spans="1:8" ht="76.5">
      <c r="A549" s="13" t="s">
        <v>370</v>
      </c>
      <c r="B549" s="14" t="s">
        <v>300</v>
      </c>
      <c r="C549" s="14" t="s">
        <v>332</v>
      </c>
      <c r="D549" s="14" t="s">
        <v>371</v>
      </c>
      <c r="E549" s="14" t="s">
        <v>10</v>
      </c>
      <c r="F549" s="15">
        <v>71090</v>
      </c>
      <c r="G549" s="15">
        <v>71090</v>
      </c>
      <c r="H549" s="19" t="str">
        <f t="shared" si="8"/>
        <v>070706500S4560</v>
      </c>
    </row>
    <row r="550" spans="1:8" ht="38.25">
      <c r="A550" s="13" t="s">
        <v>311</v>
      </c>
      <c r="B550" s="14" t="s">
        <v>300</v>
      </c>
      <c r="C550" s="14" t="s">
        <v>332</v>
      </c>
      <c r="D550" s="14" t="s">
        <v>371</v>
      </c>
      <c r="E550" s="14" t="s">
        <v>312</v>
      </c>
      <c r="F550" s="15">
        <v>71090</v>
      </c>
      <c r="G550" s="15">
        <v>71090</v>
      </c>
      <c r="H550" s="19" t="str">
        <f t="shared" si="8"/>
        <v>070706500S4560600</v>
      </c>
    </row>
    <row r="551" spans="1:8">
      <c r="A551" s="13" t="s">
        <v>313</v>
      </c>
      <c r="B551" s="14" t="s">
        <v>300</v>
      </c>
      <c r="C551" s="14" t="s">
        <v>332</v>
      </c>
      <c r="D551" s="14" t="s">
        <v>371</v>
      </c>
      <c r="E551" s="14" t="s">
        <v>314</v>
      </c>
      <c r="F551" s="15">
        <v>71090</v>
      </c>
      <c r="G551" s="15">
        <v>71090</v>
      </c>
      <c r="H551" s="19" t="str">
        <f t="shared" si="8"/>
        <v>070706500S4560610</v>
      </c>
    </row>
    <row r="552" spans="1:8" ht="76.5">
      <c r="A552" s="13" t="s">
        <v>315</v>
      </c>
      <c r="B552" s="14" t="s">
        <v>300</v>
      </c>
      <c r="C552" s="14" t="s">
        <v>332</v>
      </c>
      <c r="D552" s="14" t="s">
        <v>371</v>
      </c>
      <c r="E552" s="14" t="s">
        <v>316</v>
      </c>
      <c r="F552" s="15">
        <v>71090</v>
      </c>
      <c r="G552" s="15">
        <v>71090</v>
      </c>
      <c r="H552" s="19" t="str">
        <f t="shared" si="8"/>
        <v>070706500S4560611</v>
      </c>
    </row>
    <row r="553" spans="1:8">
      <c r="A553" s="13" t="s">
        <v>372</v>
      </c>
      <c r="B553" s="14" t="s">
        <v>300</v>
      </c>
      <c r="C553" s="14" t="s">
        <v>373</v>
      </c>
      <c r="D553" s="14" t="s">
        <v>10</v>
      </c>
      <c r="E553" s="14" t="s">
        <v>10</v>
      </c>
      <c r="F553" s="15">
        <v>282097237</v>
      </c>
      <c r="G553" s="15">
        <v>282094937</v>
      </c>
      <c r="H553" s="19" t="str">
        <f t="shared" si="8"/>
        <v>0800</v>
      </c>
    </row>
    <row r="554" spans="1:8">
      <c r="A554" s="13" t="s">
        <v>374</v>
      </c>
      <c r="B554" s="14" t="s">
        <v>300</v>
      </c>
      <c r="C554" s="14" t="s">
        <v>375</v>
      </c>
      <c r="D554" s="14" t="s">
        <v>10</v>
      </c>
      <c r="E554" s="14" t="s">
        <v>10</v>
      </c>
      <c r="F554" s="15">
        <v>173337616</v>
      </c>
      <c r="G554" s="15">
        <v>173335316</v>
      </c>
      <c r="H554" s="19" t="str">
        <f t="shared" si="8"/>
        <v>0801</v>
      </c>
    </row>
    <row r="555" spans="1:8" ht="63.75">
      <c r="A555" s="13" t="s">
        <v>154</v>
      </c>
      <c r="B555" s="14" t="s">
        <v>300</v>
      </c>
      <c r="C555" s="14" t="s">
        <v>375</v>
      </c>
      <c r="D555" s="14" t="s">
        <v>155</v>
      </c>
      <c r="E555" s="14" t="s">
        <v>10</v>
      </c>
      <c r="F555" s="15">
        <v>600000</v>
      </c>
      <c r="G555" s="15">
        <v>600000</v>
      </c>
      <c r="H555" s="19" t="str">
        <f t="shared" si="8"/>
        <v>08010300000000</v>
      </c>
    </row>
    <row r="556" spans="1:8" ht="51">
      <c r="A556" s="13" t="s">
        <v>376</v>
      </c>
      <c r="B556" s="14" t="s">
        <v>300</v>
      </c>
      <c r="C556" s="14" t="s">
        <v>375</v>
      </c>
      <c r="D556" s="14" t="s">
        <v>377</v>
      </c>
      <c r="E556" s="14" t="s">
        <v>10</v>
      </c>
      <c r="F556" s="15">
        <v>600000</v>
      </c>
      <c r="G556" s="15">
        <v>600000</v>
      </c>
      <c r="H556" s="19" t="str">
        <f t="shared" si="8"/>
        <v>08010340000000</v>
      </c>
    </row>
    <row r="557" spans="1:8" ht="114.75">
      <c r="A557" s="13" t="s">
        <v>378</v>
      </c>
      <c r="B557" s="14" t="s">
        <v>300</v>
      </c>
      <c r="C557" s="14" t="s">
        <v>375</v>
      </c>
      <c r="D557" s="14" t="s">
        <v>379</v>
      </c>
      <c r="E557" s="14" t="s">
        <v>10</v>
      </c>
      <c r="F557" s="15">
        <v>600000</v>
      </c>
      <c r="G557" s="15">
        <v>600000</v>
      </c>
      <c r="H557" s="19" t="str">
        <f t="shared" si="8"/>
        <v>08010340080000</v>
      </c>
    </row>
    <row r="558" spans="1:8" ht="38.25">
      <c r="A558" s="13" t="s">
        <v>311</v>
      </c>
      <c r="B558" s="14" t="s">
        <v>300</v>
      </c>
      <c r="C558" s="14" t="s">
        <v>375</v>
      </c>
      <c r="D558" s="14" t="s">
        <v>379</v>
      </c>
      <c r="E558" s="14" t="s">
        <v>312</v>
      </c>
      <c r="F558" s="15">
        <v>600000</v>
      </c>
      <c r="G558" s="15">
        <v>600000</v>
      </c>
      <c r="H558" s="19" t="str">
        <f t="shared" si="8"/>
        <v>08010340080000600</v>
      </c>
    </row>
    <row r="559" spans="1:8">
      <c r="A559" s="13" t="s">
        <v>313</v>
      </c>
      <c r="B559" s="14" t="s">
        <v>300</v>
      </c>
      <c r="C559" s="14" t="s">
        <v>375</v>
      </c>
      <c r="D559" s="14" t="s">
        <v>379</v>
      </c>
      <c r="E559" s="14" t="s">
        <v>314</v>
      </c>
      <c r="F559" s="15">
        <v>600000</v>
      </c>
      <c r="G559" s="15">
        <v>600000</v>
      </c>
      <c r="H559" s="19" t="str">
        <f t="shared" si="8"/>
        <v>08010340080000610</v>
      </c>
    </row>
    <row r="560" spans="1:8" ht="25.5">
      <c r="A560" s="13" t="s">
        <v>323</v>
      </c>
      <c r="B560" s="14" t="s">
        <v>300</v>
      </c>
      <c r="C560" s="14" t="s">
        <v>375</v>
      </c>
      <c r="D560" s="14" t="s">
        <v>379</v>
      </c>
      <c r="E560" s="14" t="s">
        <v>324</v>
      </c>
      <c r="F560" s="15">
        <v>600000</v>
      </c>
      <c r="G560" s="15">
        <v>600000</v>
      </c>
      <c r="H560" s="19" t="str">
        <f t="shared" si="8"/>
        <v>08010340080000612</v>
      </c>
    </row>
    <row r="561" spans="1:8" ht="25.5">
      <c r="A561" s="13" t="s">
        <v>305</v>
      </c>
      <c r="B561" s="14" t="s">
        <v>300</v>
      </c>
      <c r="C561" s="14" t="s">
        <v>375</v>
      </c>
      <c r="D561" s="14" t="s">
        <v>306</v>
      </c>
      <c r="E561" s="14" t="s">
        <v>10</v>
      </c>
      <c r="F561" s="15">
        <v>172737616</v>
      </c>
      <c r="G561" s="15">
        <v>172735316</v>
      </c>
      <c r="H561" s="19" t="str">
        <f t="shared" si="8"/>
        <v>08010500000000</v>
      </c>
    </row>
    <row r="562" spans="1:8">
      <c r="A562" s="13" t="s">
        <v>380</v>
      </c>
      <c r="B562" s="14" t="s">
        <v>300</v>
      </c>
      <c r="C562" s="14" t="s">
        <v>375</v>
      </c>
      <c r="D562" s="14" t="s">
        <v>381</v>
      </c>
      <c r="E562" s="14" t="s">
        <v>10</v>
      </c>
      <c r="F562" s="15">
        <v>56093734</v>
      </c>
      <c r="G562" s="15">
        <v>56091434</v>
      </c>
      <c r="H562" s="19" t="str">
        <f t="shared" si="8"/>
        <v>08010510000000</v>
      </c>
    </row>
    <row r="563" spans="1:8" ht="114.75">
      <c r="A563" s="13" t="s">
        <v>382</v>
      </c>
      <c r="B563" s="14" t="s">
        <v>300</v>
      </c>
      <c r="C563" s="14" t="s">
        <v>375</v>
      </c>
      <c r="D563" s="14" t="s">
        <v>383</v>
      </c>
      <c r="E563" s="14" t="s">
        <v>10</v>
      </c>
      <c r="F563" s="15">
        <v>49639652</v>
      </c>
      <c r="G563" s="15">
        <v>49639652</v>
      </c>
      <c r="H563" s="19" t="str">
        <f t="shared" si="8"/>
        <v>08010510040000</v>
      </c>
    </row>
    <row r="564" spans="1:8" ht="38.25">
      <c r="A564" s="13" t="s">
        <v>311</v>
      </c>
      <c r="B564" s="14" t="s">
        <v>300</v>
      </c>
      <c r="C564" s="14" t="s">
        <v>375</v>
      </c>
      <c r="D564" s="14" t="s">
        <v>383</v>
      </c>
      <c r="E564" s="14" t="s">
        <v>312</v>
      </c>
      <c r="F564" s="15">
        <v>49639652</v>
      </c>
      <c r="G564" s="15">
        <v>49639652</v>
      </c>
      <c r="H564" s="19" t="str">
        <f t="shared" si="8"/>
        <v>08010510040000600</v>
      </c>
    </row>
    <row r="565" spans="1:8">
      <c r="A565" s="13" t="s">
        <v>313</v>
      </c>
      <c r="B565" s="14" t="s">
        <v>300</v>
      </c>
      <c r="C565" s="14" t="s">
        <v>375</v>
      </c>
      <c r="D565" s="14" t="s">
        <v>383</v>
      </c>
      <c r="E565" s="14" t="s">
        <v>314</v>
      </c>
      <c r="F565" s="15">
        <v>49639652</v>
      </c>
      <c r="G565" s="15">
        <v>49639652</v>
      </c>
      <c r="H565" s="19" t="str">
        <f t="shared" si="8"/>
        <v>08010510040000610</v>
      </c>
    </row>
    <row r="566" spans="1:8" ht="76.5">
      <c r="A566" s="13" t="s">
        <v>315</v>
      </c>
      <c r="B566" s="14" t="s">
        <v>300</v>
      </c>
      <c r="C566" s="14" t="s">
        <v>375</v>
      </c>
      <c r="D566" s="14" t="s">
        <v>383</v>
      </c>
      <c r="E566" s="14" t="s">
        <v>316</v>
      </c>
      <c r="F566" s="15">
        <v>49639652</v>
      </c>
      <c r="G566" s="15">
        <v>49639652</v>
      </c>
      <c r="H566" s="19" t="str">
        <f t="shared" si="8"/>
        <v>08010510040000611</v>
      </c>
    </row>
    <row r="567" spans="1:8" ht="153">
      <c r="A567" s="13" t="s">
        <v>384</v>
      </c>
      <c r="B567" s="14" t="s">
        <v>300</v>
      </c>
      <c r="C567" s="14" t="s">
        <v>375</v>
      </c>
      <c r="D567" s="14" t="s">
        <v>385</v>
      </c>
      <c r="E567" s="14" t="s">
        <v>10</v>
      </c>
      <c r="F567" s="15">
        <v>100000</v>
      </c>
      <c r="G567" s="15">
        <v>100000</v>
      </c>
      <c r="H567" s="19" t="str">
        <f t="shared" si="8"/>
        <v>08010510041000</v>
      </c>
    </row>
    <row r="568" spans="1:8" ht="38.25">
      <c r="A568" s="13" t="s">
        <v>311</v>
      </c>
      <c r="B568" s="14" t="s">
        <v>300</v>
      </c>
      <c r="C568" s="14" t="s">
        <v>375</v>
      </c>
      <c r="D568" s="14" t="s">
        <v>385</v>
      </c>
      <c r="E568" s="14" t="s">
        <v>312</v>
      </c>
      <c r="F568" s="15">
        <v>100000</v>
      </c>
      <c r="G568" s="15">
        <v>100000</v>
      </c>
      <c r="H568" s="19" t="str">
        <f t="shared" si="8"/>
        <v>08010510041000600</v>
      </c>
    </row>
    <row r="569" spans="1:8">
      <c r="A569" s="13" t="s">
        <v>313</v>
      </c>
      <c r="B569" s="14" t="s">
        <v>300</v>
      </c>
      <c r="C569" s="14" t="s">
        <v>375</v>
      </c>
      <c r="D569" s="14" t="s">
        <v>385</v>
      </c>
      <c r="E569" s="14" t="s">
        <v>314</v>
      </c>
      <c r="F569" s="15">
        <v>100000</v>
      </c>
      <c r="G569" s="15">
        <v>100000</v>
      </c>
      <c r="H569" s="19" t="str">
        <f t="shared" si="8"/>
        <v>08010510041000610</v>
      </c>
    </row>
    <row r="570" spans="1:8" ht="76.5">
      <c r="A570" s="13" t="s">
        <v>315</v>
      </c>
      <c r="B570" s="14" t="s">
        <v>300</v>
      </c>
      <c r="C570" s="14" t="s">
        <v>375</v>
      </c>
      <c r="D570" s="14" t="s">
        <v>385</v>
      </c>
      <c r="E570" s="14" t="s">
        <v>316</v>
      </c>
      <c r="F570" s="15">
        <v>100000</v>
      </c>
      <c r="G570" s="15">
        <v>100000</v>
      </c>
      <c r="H570" s="19" t="str">
        <f t="shared" si="8"/>
        <v>08010510041000611</v>
      </c>
    </row>
    <row r="571" spans="1:8" ht="114.75">
      <c r="A571" s="13" t="s">
        <v>386</v>
      </c>
      <c r="B571" s="14" t="s">
        <v>300</v>
      </c>
      <c r="C571" s="14" t="s">
        <v>375</v>
      </c>
      <c r="D571" s="14" t="s">
        <v>387</v>
      </c>
      <c r="E571" s="14" t="s">
        <v>10</v>
      </c>
      <c r="F571" s="15">
        <v>300000</v>
      </c>
      <c r="G571" s="15">
        <v>300000</v>
      </c>
      <c r="H571" s="19" t="str">
        <f t="shared" si="8"/>
        <v>08010510047000</v>
      </c>
    </row>
    <row r="572" spans="1:8" ht="38.25">
      <c r="A572" s="13" t="s">
        <v>311</v>
      </c>
      <c r="B572" s="14" t="s">
        <v>300</v>
      </c>
      <c r="C572" s="14" t="s">
        <v>375</v>
      </c>
      <c r="D572" s="14" t="s">
        <v>387</v>
      </c>
      <c r="E572" s="14" t="s">
        <v>312</v>
      </c>
      <c r="F572" s="15">
        <v>300000</v>
      </c>
      <c r="G572" s="15">
        <v>300000</v>
      </c>
      <c r="H572" s="19" t="str">
        <f t="shared" si="8"/>
        <v>08010510047000600</v>
      </c>
    </row>
    <row r="573" spans="1:8">
      <c r="A573" s="13" t="s">
        <v>313</v>
      </c>
      <c r="B573" s="14" t="s">
        <v>300</v>
      </c>
      <c r="C573" s="14" t="s">
        <v>375</v>
      </c>
      <c r="D573" s="14" t="s">
        <v>387</v>
      </c>
      <c r="E573" s="14" t="s">
        <v>314</v>
      </c>
      <c r="F573" s="15">
        <v>300000</v>
      </c>
      <c r="G573" s="15">
        <v>300000</v>
      </c>
      <c r="H573" s="19" t="str">
        <f t="shared" si="8"/>
        <v>08010510047000610</v>
      </c>
    </row>
    <row r="574" spans="1:8" ht="25.5">
      <c r="A574" s="13" t="s">
        <v>323</v>
      </c>
      <c r="B574" s="14" t="s">
        <v>300</v>
      </c>
      <c r="C574" s="14" t="s">
        <v>375</v>
      </c>
      <c r="D574" s="14" t="s">
        <v>387</v>
      </c>
      <c r="E574" s="14" t="s">
        <v>324</v>
      </c>
      <c r="F574" s="15">
        <v>300000</v>
      </c>
      <c r="G574" s="15">
        <v>300000</v>
      </c>
      <c r="H574" s="19" t="str">
        <f t="shared" si="8"/>
        <v>08010510047000612</v>
      </c>
    </row>
    <row r="575" spans="1:8" ht="114.75">
      <c r="A575" s="13" t="s">
        <v>388</v>
      </c>
      <c r="B575" s="14" t="s">
        <v>300</v>
      </c>
      <c r="C575" s="14" t="s">
        <v>375</v>
      </c>
      <c r="D575" s="14" t="s">
        <v>389</v>
      </c>
      <c r="E575" s="14" t="s">
        <v>10</v>
      </c>
      <c r="F575" s="15">
        <v>3910000</v>
      </c>
      <c r="G575" s="15">
        <v>3910000</v>
      </c>
      <c r="H575" s="19" t="str">
        <f t="shared" si="8"/>
        <v>0801051004Г000</v>
      </c>
    </row>
    <row r="576" spans="1:8" ht="38.25">
      <c r="A576" s="13" t="s">
        <v>311</v>
      </c>
      <c r="B576" s="14" t="s">
        <v>300</v>
      </c>
      <c r="C576" s="14" t="s">
        <v>375</v>
      </c>
      <c r="D576" s="14" t="s">
        <v>389</v>
      </c>
      <c r="E576" s="14" t="s">
        <v>312</v>
      </c>
      <c r="F576" s="15">
        <v>3910000</v>
      </c>
      <c r="G576" s="15">
        <v>3910000</v>
      </c>
      <c r="H576" s="19" t="str">
        <f t="shared" si="8"/>
        <v>0801051004Г000600</v>
      </c>
    </row>
    <row r="577" spans="1:8">
      <c r="A577" s="13" t="s">
        <v>313</v>
      </c>
      <c r="B577" s="14" t="s">
        <v>300</v>
      </c>
      <c r="C577" s="14" t="s">
        <v>375</v>
      </c>
      <c r="D577" s="14" t="s">
        <v>389</v>
      </c>
      <c r="E577" s="14" t="s">
        <v>314</v>
      </c>
      <c r="F577" s="15">
        <v>3910000</v>
      </c>
      <c r="G577" s="15">
        <v>3910000</v>
      </c>
      <c r="H577" s="19" t="str">
        <f t="shared" si="8"/>
        <v>0801051004Г000610</v>
      </c>
    </row>
    <row r="578" spans="1:8" ht="76.5">
      <c r="A578" s="13" t="s">
        <v>315</v>
      </c>
      <c r="B578" s="14" t="s">
        <v>300</v>
      </c>
      <c r="C578" s="14" t="s">
        <v>375</v>
      </c>
      <c r="D578" s="14" t="s">
        <v>389</v>
      </c>
      <c r="E578" s="14" t="s">
        <v>316</v>
      </c>
      <c r="F578" s="15">
        <v>3910000</v>
      </c>
      <c r="G578" s="15">
        <v>3910000</v>
      </c>
      <c r="H578" s="19" t="str">
        <f t="shared" si="8"/>
        <v>0801051004Г000611</v>
      </c>
    </row>
    <row r="579" spans="1:8" ht="76.5">
      <c r="A579" s="13" t="s">
        <v>390</v>
      </c>
      <c r="B579" s="14" t="s">
        <v>300</v>
      </c>
      <c r="C579" s="14" t="s">
        <v>375</v>
      </c>
      <c r="D579" s="14" t="s">
        <v>391</v>
      </c>
      <c r="E579" s="14" t="s">
        <v>10</v>
      </c>
      <c r="F579" s="15">
        <v>62407</v>
      </c>
      <c r="G579" s="15">
        <v>62407</v>
      </c>
      <c r="H579" s="19" t="str">
        <f t="shared" si="8"/>
        <v>0801051004М000</v>
      </c>
    </row>
    <row r="580" spans="1:8" ht="38.25">
      <c r="A580" s="13" t="s">
        <v>311</v>
      </c>
      <c r="B580" s="14" t="s">
        <v>300</v>
      </c>
      <c r="C580" s="14" t="s">
        <v>375</v>
      </c>
      <c r="D580" s="14" t="s">
        <v>391</v>
      </c>
      <c r="E580" s="14" t="s">
        <v>312</v>
      </c>
      <c r="F580" s="15">
        <v>62407</v>
      </c>
      <c r="G580" s="15">
        <v>62407</v>
      </c>
      <c r="H580" s="19" t="str">
        <f t="shared" si="8"/>
        <v>0801051004М000600</v>
      </c>
    </row>
    <row r="581" spans="1:8">
      <c r="A581" s="13" t="s">
        <v>313</v>
      </c>
      <c r="B581" s="14" t="s">
        <v>300</v>
      </c>
      <c r="C581" s="14" t="s">
        <v>375</v>
      </c>
      <c r="D581" s="14" t="s">
        <v>391</v>
      </c>
      <c r="E581" s="14" t="s">
        <v>314</v>
      </c>
      <c r="F581" s="15">
        <v>62407</v>
      </c>
      <c r="G581" s="15">
        <v>62407</v>
      </c>
      <c r="H581" s="19" t="str">
        <f t="shared" si="8"/>
        <v>0801051004М000610</v>
      </c>
    </row>
    <row r="582" spans="1:8" ht="76.5">
      <c r="A582" s="13" t="s">
        <v>315</v>
      </c>
      <c r="B582" s="14" t="s">
        <v>300</v>
      </c>
      <c r="C582" s="14" t="s">
        <v>375</v>
      </c>
      <c r="D582" s="14" t="s">
        <v>391</v>
      </c>
      <c r="E582" s="14" t="s">
        <v>316</v>
      </c>
      <c r="F582" s="15">
        <v>62407</v>
      </c>
      <c r="G582" s="15">
        <v>62407</v>
      </c>
      <c r="H582" s="19" t="str">
        <f t="shared" si="8"/>
        <v>0801051004М000611</v>
      </c>
    </row>
    <row r="583" spans="1:8" ht="102">
      <c r="A583" s="13" t="s">
        <v>392</v>
      </c>
      <c r="B583" s="14" t="s">
        <v>300</v>
      </c>
      <c r="C583" s="14" t="s">
        <v>375</v>
      </c>
      <c r="D583" s="14" t="s">
        <v>393</v>
      </c>
      <c r="E583" s="14" t="s">
        <v>10</v>
      </c>
      <c r="F583" s="15">
        <v>1250000</v>
      </c>
      <c r="G583" s="15">
        <v>1250000</v>
      </c>
      <c r="H583" s="19" t="str">
        <f t="shared" si="8"/>
        <v>0801051004Э000</v>
      </c>
    </row>
    <row r="584" spans="1:8" ht="38.25">
      <c r="A584" s="13" t="s">
        <v>311</v>
      </c>
      <c r="B584" s="14" t="s">
        <v>300</v>
      </c>
      <c r="C584" s="14" t="s">
        <v>375</v>
      </c>
      <c r="D584" s="14" t="s">
        <v>393</v>
      </c>
      <c r="E584" s="14" t="s">
        <v>312</v>
      </c>
      <c r="F584" s="15">
        <v>1250000</v>
      </c>
      <c r="G584" s="15">
        <v>1250000</v>
      </c>
      <c r="H584" s="19" t="str">
        <f t="shared" si="8"/>
        <v>0801051004Э000600</v>
      </c>
    </row>
    <row r="585" spans="1:8">
      <c r="A585" s="13" t="s">
        <v>313</v>
      </c>
      <c r="B585" s="14" t="s">
        <v>300</v>
      </c>
      <c r="C585" s="14" t="s">
        <v>375</v>
      </c>
      <c r="D585" s="14" t="s">
        <v>393</v>
      </c>
      <c r="E585" s="14" t="s">
        <v>314</v>
      </c>
      <c r="F585" s="15">
        <v>1250000</v>
      </c>
      <c r="G585" s="15">
        <v>1250000</v>
      </c>
      <c r="H585" s="19" t="str">
        <f t="shared" si="8"/>
        <v>0801051004Э000610</v>
      </c>
    </row>
    <row r="586" spans="1:8" ht="76.5">
      <c r="A586" s="13" t="s">
        <v>315</v>
      </c>
      <c r="B586" s="14" t="s">
        <v>300</v>
      </c>
      <c r="C586" s="14" t="s">
        <v>375</v>
      </c>
      <c r="D586" s="14" t="s">
        <v>393</v>
      </c>
      <c r="E586" s="14" t="s">
        <v>316</v>
      </c>
      <c r="F586" s="15">
        <v>1250000</v>
      </c>
      <c r="G586" s="15">
        <v>1250000</v>
      </c>
      <c r="H586" s="19" t="str">
        <f t="shared" si="8"/>
        <v>0801051004Э000611</v>
      </c>
    </row>
    <row r="587" spans="1:8" ht="63.75">
      <c r="A587" s="13" t="s">
        <v>394</v>
      </c>
      <c r="B587" s="14" t="s">
        <v>300</v>
      </c>
      <c r="C587" s="14" t="s">
        <v>375</v>
      </c>
      <c r="D587" s="14" t="s">
        <v>395</v>
      </c>
      <c r="E587" s="14" t="s">
        <v>10</v>
      </c>
      <c r="F587" s="15">
        <v>100000</v>
      </c>
      <c r="G587" s="15">
        <v>100000</v>
      </c>
      <c r="H587" s="19" t="str">
        <f t="shared" si="8"/>
        <v>08010510080530</v>
      </c>
    </row>
    <row r="588" spans="1:8" ht="38.25">
      <c r="A588" s="13" t="s">
        <v>311</v>
      </c>
      <c r="B588" s="14" t="s">
        <v>300</v>
      </c>
      <c r="C588" s="14" t="s">
        <v>375</v>
      </c>
      <c r="D588" s="14" t="s">
        <v>395</v>
      </c>
      <c r="E588" s="14" t="s">
        <v>312</v>
      </c>
      <c r="F588" s="15">
        <v>100000</v>
      </c>
      <c r="G588" s="15">
        <v>100000</v>
      </c>
      <c r="H588" s="19" t="str">
        <f t="shared" ref="H588:H651" si="9">CONCATENATE(C588,,D588,E588)</f>
        <v>08010510080530600</v>
      </c>
    </row>
    <row r="589" spans="1:8">
      <c r="A589" s="13" t="s">
        <v>313</v>
      </c>
      <c r="B589" s="14" t="s">
        <v>300</v>
      </c>
      <c r="C589" s="14" t="s">
        <v>375</v>
      </c>
      <c r="D589" s="14" t="s">
        <v>395</v>
      </c>
      <c r="E589" s="14" t="s">
        <v>314</v>
      </c>
      <c r="F589" s="15">
        <v>100000</v>
      </c>
      <c r="G589" s="15">
        <v>100000</v>
      </c>
      <c r="H589" s="19" t="str">
        <f t="shared" si="9"/>
        <v>08010510080530610</v>
      </c>
    </row>
    <row r="590" spans="1:8" ht="25.5">
      <c r="A590" s="13" t="s">
        <v>323</v>
      </c>
      <c r="B590" s="14" t="s">
        <v>300</v>
      </c>
      <c r="C590" s="14" t="s">
        <v>375</v>
      </c>
      <c r="D590" s="14" t="s">
        <v>395</v>
      </c>
      <c r="E590" s="14" t="s">
        <v>324</v>
      </c>
      <c r="F590" s="15">
        <v>100000</v>
      </c>
      <c r="G590" s="15">
        <v>100000</v>
      </c>
      <c r="H590" s="19" t="str">
        <f t="shared" si="9"/>
        <v>08010510080530612</v>
      </c>
    </row>
    <row r="591" spans="1:8" ht="76.5">
      <c r="A591" s="13" t="s">
        <v>396</v>
      </c>
      <c r="B591" s="14" t="s">
        <v>300</v>
      </c>
      <c r="C591" s="14" t="s">
        <v>375</v>
      </c>
      <c r="D591" s="14" t="s">
        <v>397</v>
      </c>
      <c r="E591" s="14" t="s">
        <v>10</v>
      </c>
      <c r="F591" s="15">
        <v>290230</v>
      </c>
      <c r="G591" s="15">
        <v>287930</v>
      </c>
      <c r="H591" s="19" t="str">
        <f t="shared" si="9"/>
        <v>080105100L5190</v>
      </c>
    </row>
    <row r="592" spans="1:8" ht="38.25">
      <c r="A592" s="13" t="s">
        <v>311</v>
      </c>
      <c r="B592" s="14" t="s">
        <v>300</v>
      </c>
      <c r="C592" s="14" t="s">
        <v>375</v>
      </c>
      <c r="D592" s="14" t="s">
        <v>397</v>
      </c>
      <c r="E592" s="14" t="s">
        <v>312</v>
      </c>
      <c r="F592" s="15">
        <v>290230</v>
      </c>
      <c r="G592" s="15">
        <v>287930</v>
      </c>
      <c r="H592" s="19" t="str">
        <f t="shared" si="9"/>
        <v>080105100L5190600</v>
      </c>
    </row>
    <row r="593" spans="1:8">
      <c r="A593" s="13" t="s">
        <v>313</v>
      </c>
      <c r="B593" s="14" t="s">
        <v>300</v>
      </c>
      <c r="C593" s="14" t="s">
        <v>375</v>
      </c>
      <c r="D593" s="14" t="s">
        <v>397</v>
      </c>
      <c r="E593" s="14" t="s">
        <v>314</v>
      </c>
      <c r="F593" s="15">
        <v>290230</v>
      </c>
      <c r="G593" s="15">
        <v>287930</v>
      </c>
      <c r="H593" s="19" t="str">
        <f t="shared" si="9"/>
        <v>080105100L5190610</v>
      </c>
    </row>
    <row r="594" spans="1:8" ht="25.5">
      <c r="A594" s="13" t="s">
        <v>323</v>
      </c>
      <c r="B594" s="14" t="s">
        <v>300</v>
      </c>
      <c r="C594" s="14" t="s">
        <v>375</v>
      </c>
      <c r="D594" s="14" t="s">
        <v>397</v>
      </c>
      <c r="E594" s="14" t="s">
        <v>324</v>
      </c>
      <c r="F594" s="15">
        <v>290230</v>
      </c>
      <c r="G594" s="15">
        <v>287930</v>
      </c>
      <c r="H594" s="19" t="str">
        <f t="shared" si="9"/>
        <v>080105100L5190612</v>
      </c>
    </row>
    <row r="595" spans="1:8" ht="63.75">
      <c r="A595" s="13" t="s">
        <v>398</v>
      </c>
      <c r="B595" s="14" t="s">
        <v>300</v>
      </c>
      <c r="C595" s="14" t="s">
        <v>375</v>
      </c>
      <c r="D595" s="14" t="s">
        <v>399</v>
      </c>
      <c r="E595" s="14" t="s">
        <v>10</v>
      </c>
      <c r="F595" s="15">
        <v>441445</v>
      </c>
      <c r="G595" s="15">
        <v>441445</v>
      </c>
      <c r="H595" s="19" t="str">
        <f t="shared" si="9"/>
        <v>080105100S4880</v>
      </c>
    </row>
    <row r="596" spans="1:8" ht="38.25">
      <c r="A596" s="13" t="s">
        <v>311</v>
      </c>
      <c r="B596" s="14" t="s">
        <v>300</v>
      </c>
      <c r="C596" s="14" t="s">
        <v>375</v>
      </c>
      <c r="D596" s="14" t="s">
        <v>399</v>
      </c>
      <c r="E596" s="14" t="s">
        <v>312</v>
      </c>
      <c r="F596" s="15">
        <v>441445</v>
      </c>
      <c r="G596" s="15">
        <v>441445</v>
      </c>
      <c r="H596" s="19" t="str">
        <f t="shared" si="9"/>
        <v>080105100S4880600</v>
      </c>
    </row>
    <row r="597" spans="1:8">
      <c r="A597" s="13" t="s">
        <v>313</v>
      </c>
      <c r="B597" s="14" t="s">
        <v>300</v>
      </c>
      <c r="C597" s="14" t="s">
        <v>375</v>
      </c>
      <c r="D597" s="14" t="s">
        <v>399</v>
      </c>
      <c r="E597" s="14" t="s">
        <v>314</v>
      </c>
      <c r="F597" s="15">
        <v>441445</v>
      </c>
      <c r="G597" s="15">
        <v>441445</v>
      </c>
      <c r="H597" s="19" t="str">
        <f t="shared" si="9"/>
        <v>080105100S4880610</v>
      </c>
    </row>
    <row r="598" spans="1:8" ht="25.5">
      <c r="A598" s="13" t="s">
        <v>323</v>
      </c>
      <c r="B598" s="14" t="s">
        <v>300</v>
      </c>
      <c r="C598" s="14" t="s">
        <v>375</v>
      </c>
      <c r="D598" s="14" t="s">
        <v>399</v>
      </c>
      <c r="E598" s="14" t="s">
        <v>324</v>
      </c>
      <c r="F598" s="15">
        <v>441445</v>
      </c>
      <c r="G598" s="15">
        <v>441445</v>
      </c>
      <c r="H598" s="19" t="str">
        <f t="shared" si="9"/>
        <v>080105100S4880612</v>
      </c>
    </row>
    <row r="599" spans="1:8" ht="25.5">
      <c r="A599" s="13" t="s">
        <v>400</v>
      </c>
      <c r="B599" s="14" t="s">
        <v>300</v>
      </c>
      <c r="C599" s="14" t="s">
        <v>375</v>
      </c>
      <c r="D599" s="14" t="s">
        <v>401</v>
      </c>
      <c r="E599" s="14" t="s">
        <v>10</v>
      </c>
      <c r="F599" s="15">
        <v>116643882</v>
      </c>
      <c r="G599" s="15">
        <v>116643882</v>
      </c>
      <c r="H599" s="19" t="str">
        <f t="shared" si="9"/>
        <v>08010520000000</v>
      </c>
    </row>
    <row r="600" spans="1:8" ht="114.75">
      <c r="A600" s="13" t="s">
        <v>402</v>
      </c>
      <c r="B600" s="14" t="s">
        <v>300</v>
      </c>
      <c r="C600" s="14" t="s">
        <v>375</v>
      </c>
      <c r="D600" s="14" t="s">
        <v>403</v>
      </c>
      <c r="E600" s="14" t="s">
        <v>10</v>
      </c>
      <c r="F600" s="15">
        <v>89985379</v>
      </c>
      <c r="G600" s="15">
        <v>89985379</v>
      </c>
      <c r="H600" s="19" t="str">
        <f t="shared" si="9"/>
        <v>08010520040000</v>
      </c>
    </row>
    <row r="601" spans="1:8" ht="38.25">
      <c r="A601" s="13" t="s">
        <v>311</v>
      </c>
      <c r="B601" s="14" t="s">
        <v>300</v>
      </c>
      <c r="C601" s="14" t="s">
        <v>375</v>
      </c>
      <c r="D601" s="14" t="s">
        <v>403</v>
      </c>
      <c r="E601" s="14" t="s">
        <v>312</v>
      </c>
      <c r="F601" s="15">
        <v>89985379</v>
      </c>
      <c r="G601" s="15">
        <v>89985379</v>
      </c>
      <c r="H601" s="19" t="str">
        <f t="shared" si="9"/>
        <v>08010520040000600</v>
      </c>
    </row>
    <row r="602" spans="1:8">
      <c r="A602" s="13" t="s">
        <v>313</v>
      </c>
      <c r="B602" s="14" t="s">
        <v>300</v>
      </c>
      <c r="C602" s="14" t="s">
        <v>375</v>
      </c>
      <c r="D602" s="14" t="s">
        <v>403</v>
      </c>
      <c r="E602" s="14" t="s">
        <v>314</v>
      </c>
      <c r="F602" s="15">
        <v>89985379</v>
      </c>
      <c r="G602" s="15">
        <v>89985379</v>
      </c>
      <c r="H602" s="19" t="str">
        <f t="shared" si="9"/>
        <v>08010520040000610</v>
      </c>
    </row>
    <row r="603" spans="1:8" ht="76.5">
      <c r="A603" s="13" t="s">
        <v>315</v>
      </c>
      <c r="B603" s="14" t="s">
        <v>300</v>
      </c>
      <c r="C603" s="14" t="s">
        <v>375</v>
      </c>
      <c r="D603" s="14" t="s">
        <v>403</v>
      </c>
      <c r="E603" s="14" t="s">
        <v>316</v>
      </c>
      <c r="F603" s="15">
        <v>89985379</v>
      </c>
      <c r="G603" s="15">
        <v>89985379</v>
      </c>
      <c r="H603" s="19" t="str">
        <f t="shared" si="9"/>
        <v>08010520040000611</v>
      </c>
    </row>
    <row r="604" spans="1:8" ht="165.75">
      <c r="A604" s="13" t="s">
        <v>404</v>
      </c>
      <c r="B604" s="14" t="s">
        <v>300</v>
      </c>
      <c r="C604" s="14" t="s">
        <v>375</v>
      </c>
      <c r="D604" s="14" t="s">
        <v>405</v>
      </c>
      <c r="E604" s="14" t="s">
        <v>10</v>
      </c>
      <c r="F604" s="15">
        <v>400000</v>
      </c>
      <c r="G604" s="15">
        <v>400000</v>
      </c>
      <c r="H604" s="19" t="str">
        <f t="shared" si="9"/>
        <v>08010520041000</v>
      </c>
    </row>
    <row r="605" spans="1:8" ht="38.25">
      <c r="A605" s="13" t="s">
        <v>311</v>
      </c>
      <c r="B605" s="14" t="s">
        <v>300</v>
      </c>
      <c r="C605" s="14" t="s">
        <v>375</v>
      </c>
      <c r="D605" s="14" t="s">
        <v>405</v>
      </c>
      <c r="E605" s="14" t="s">
        <v>312</v>
      </c>
      <c r="F605" s="15">
        <v>400000</v>
      </c>
      <c r="G605" s="15">
        <v>400000</v>
      </c>
      <c r="H605" s="19" t="str">
        <f t="shared" si="9"/>
        <v>08010520041000600</v>
      </c>
    </row>
    <row r="606" spans="1:8">
      <c r="A606" s="13" t="s">
        <v>313</v>
      </c>
      <c r="B606" s="14" t="s">
        <v>300</v>
      </c>
      <c r="C606" s="14" t="s">
        <v>375</v>
      </c>
      <c r="D606" s="14" t="s">
        <v>405</v>
      </c>
      <c r="E606" s="14" t="s">
        <v>314</v>
      </c>
      <c r="F606" s="15">
        <v>400000</v>
      </c>
      <c r="G606" s="15">
        <v>400000</v>
      </c>
      <c r="H606" s="19" t="str">
        <f t="shared" si="9"/>
        <v>08010520041000610</v>
      </c>
    </row>
    <row r="607" spans="1:8" ht="76.5">
      <c r="A607" s="13" t="s">
        <v>315</v>
      </c>
      <c r="B607" s="14" t="s">
        <v>300</v>
      </c>
      <c r="C607" s="14" t="s">
        <v>375</v>
      </c>
      <c r="D607" s="14" t="s">
        <v>405</v>
      </c>
      <c r="E607" s="14" t="s">
        <v>316</v>
      </c>
      <c r="F607" s="15">
        <v>400000</v>
      </c>
      <c r="G607" s="15">
        <v>400000</v>
      </c>
      <c r="H607" s="19" t="str">
        <f t="shared" si="9"/>
        <v>08010520041000611</v>
      </c>
    </row>
    <row r="608" spans="1:8" ht="127.5">
      <c r="A608" s="13" t="s">
        <v>406</v>
      </c>
      <c r="B608" s="14" t="s">
        <v>300</v>
      </c>
      <c r="C608" s="14" t="s">
        <v>375</v>
      </c>
      <c r="D608" s="14" t="s">
        <v>407</v>
      </c>
      <c r="E608" s="14" t="s">
        <v>10</v>
      </c>
      <c r="F608" s="15">
        <v>1008503</v>
      </c>
      <c r="G608" s="15">
        <v>1008503</v>
      </c>
      <c r="H608" s="19" t="str">
        <f t="shared" si="9"/>
        <v>08010520045000</v>
      </c>
    </row>
    <row r="609" spans="1:8" ht="38.25">
      <c r="A609" s="13" t="s">
        <v>311</v>
      </c>
      <c r="B609" s="14" t="s">
        <v>300</v>
      </c>
      <c r="C609" s="14" t="s">
        <v>375</v>
      </c>
      <c r="D609" s="14" t="s">
        <v>407</v>
      </c>
      <c r="E609" s="14" t="s">
        <v>312</v>
      </c>
      <c r="F609" s="15">
        <v>1008503</v>
      </c>
      <c r="G609" s="15">
        <v>1008503</v>
      </c>
      <c r="H609" s="19" t="str">
        <f t="shared" si="9"/>
        <v>08010520045000600</v>
      </c>
    </row>
    <row r="610" spans="1:8">
      <c r="A610" s="13" t="s">
        <v>313</v>
      </c>
      <c r="B610" s="14" t="s">
        <v>300</v>
      </c>
      <c r="C610" s="14" t="s">
        <v>375</v>
      </c>
      <c r="D610" s="14" t="s">
        <v>407</v>
      </c>
      <c r="E610" s="14" t="s">
        <v>314</v>
      </c>
      <c r="F610" s="15">
        <v>1008503</v>
      </c>
      <c r="G610" s="15">
        <v>1008503</v>
      </c>
      <c r="H610" s="19" t="str">
        <f t="shared" si="9"/>
        <v>08010520045000610</v>
      </c>
    </row>
    <row r="611" spans="1:8" ht="76.5">
      <c r="A611" s="13" t="s">
        <v>315</v>
      </c>
      <c r="B611" s="14" t="s">
        <v>300</v>
      </c>
      <c r="C611" s="14" t="s">
        <v>375</v>
      </c>
      <c r="D611" s="14" t="s">
        <v>407</v>
      </c>
      <c r="E611" s="14" t="s">
        <v>316</v>
      </c>
      <c r="F611" s="15">
        <v>1008503</v>
      </c>
      <c r="G611" s="15">
        <v>1008503</v>
      </c>
      <c r="H611" s="19" t="str">
        <f t="shared" si="9"/>
        <v>08010520045000611</v>
      </c>
    </row>
    <row r="612" spans="1:8" ht="114.75">
      <c r="A612" s="13" t="s">
        <v>408</v>
      </c>
      <c r="B612" s="14" t="s">
        <v>300</v>
      </c>
      <c r="C612" s="14" t="s">
        <v>375</v>
      </c>
      <c r="D612" s="14" t="s">
        <v>409</v>
      </c>
      <c r="E612" s="14" t="s">
        <v>10</v>
      </c>
      <c r="F612" s="15">
        <v>300000</v>
      </c>
      <c r="G612" s="15">
        <v>300000</v>
      </c>
      <c r="H612" s="19" t="str">
        <f t="shared" si="9"/>
        <v>08010520047000</v>
      </c>
    </row>
    <row r="613" spans="1:8" ht="38.25">
      <c r="A613" s="13" t="s">
        <v>311</v>
      </c>
      <c r="B613" s="14" t="s">
        <v>300</v>
      </c>
      <c r="C613" s="14" t="s">
        <v>375</v>
      </c>
      <c r="D613" s="14" t="s">
        <v>409</v>
      </c>
      <c r="E613" s="14" t="s">
        <v>312</v>
      </c>
      <c r="F613" s="15">
        <v>300000</v>
      </c>
      <c r="G613" s="15">
        <v>300000</v>
      </c>
      <c r="H613" s="19" t="str">
        <f t="shared" si="9"/>
        <v>08010520047000600</v>
      </c>
    </row>
    <row r="614" spans="1:8">
      <c r="A614" s="13" t="s">
        <v>313</v>
      </c>
      <c r="B614" s="14" t="s">
        <v>300</v>
      </c>
      <c r="C614" s="14" t="s">
        <v>375</v>
      </c>
      <c r="D614" s="14" t="s">
        <v>409</v>
      </c>
      <c r="E614" s="14" t="s">
        <v>314</v>
      </c>
      <c r="F614" s="15">
        <v>300000</v>
      </c>
      <c r="G614" s="15">
        <v>300000</v>
      </c>
      <c r="H614" s="19" t="str">
        <f t="shared" si="9"/>
        <v>08010520047000610</v>
      </c>
    </row>
    <row r="615" spans="1:8" ht="25.5">
      <c r="A615" s="13" t="s">
        <v>323</v>
      </c>
      <c r="B615" s="14" t="s">
        <v>300</v>
      </c>
      <c r="C615" s="14" t="s">
        <v>375</v>
      </c>
      <c r="D615" s="14" t="s">
        <v>409</v>
      </c>
      <c r="E615" s="14" t="s">
        <v>324</v>
      </c>
      <c r="F615" s="15">
        <v>300000</v>
      </c>
      <c r="G615" s="15">
        <v>300000</v>
      </c>
      <c r="H615" s="19" t="str">
        <f t="shared" si="9"/>
        <v>08010520047000612</v>
      </c>
    </row>
    <row r="616" spans="1:8" ht="114.75">
      <c r="A616" s="13" t="s">
        <v>410</v>
      </c>
      <c r="B616" s="14" t="s">
        <v>300</v>
      </c>
      <c r="C616" s="14" t="s">
        <v>375</v>
      </c>
      <c r="D616" s="14" t="s">
        <v>411</v>
      </c>
      <c r="E616" s="14" t="s">
        <v>10</v>
      </c>
      <c r="F616" s="15">
        <v>21370000</v>
      </c>
      <c r="G616" s="15">
        <v>21370000</v>
      </c>
      <c r="H616" s="19" t="str">
        <f t="shared" si="9"/>
        <v>0801052004Г000</v>
      </c>
    </row>
    <row r="617" spans="1:8" ht="38.25">
      <c r="A617" s="13" t="s">
        <v>311</v>
      </c>
      <c r="B617" s="14" t="s">
        <v>300</v>
      </c>
      <c r="C617" s="14" t="s">
        <v>375</v>
      </c>
      <c r="D617" s="14" t="s">
        <v>411</v>
      </c>
      <c r="E617" s="14" t="s">
        <v>312</v>
      </c>
      <c r="F617" s="15">
        <v>21370000</v>
      </c>
      <c r="G617" s="15">
        <v>21370000</v>
      </c>
      <c r="H617" s="19" t="str">
        <f t="shared" si="9"/>
        <v>0801052004Г000600</v>
      </c>
    </row>
    <row r="618" spans="1:8">
      <c r="A618" s="13" t="s">
        <v>313</v>
      </c>
      <c r="B618" s="14" t="s">
        <v>300</v>
      </c>
      <c r="C618" s="14" t="s">
        <v>375</v>
      </c>
      <c r="D618" s="14" t="s">
        <v>411</v>
      </c>
      <c r="E618" s="14" t="s">
        <v>314</v>
      </c>
      <c r="F618" s="15">
        <v>21370000</v>
      </c>
      <c r="G618" s="15">
        <v>21370000</v>
      </c>
      <c r="H618" s="19" t="str">
        <f t="shared" si="9"/>
        <v>0801052004Г000610</v>
      </c>
    </row>
    <row r="619" spans="1:8" ht="76.5">
      <c r="A619" s="13" t="s">
        <v>315</v>
      </c>
      <c r="B619" s="14" t="s">
        <v>300</v>
      </c>
      <c r="C619" s="14" t="s">
        <v>375</v>
      </c>
      <c r="D619" s="14" t="s">
        <v>411</v>
      </c>
      <c r="E619" s="14" t="s">
        <v>316</v>
      </c>
      <c r="F619" s="15">
        <v>21370000</v>
      </c>
      <c r="G619" s="15">
        <v>21370000</v>
      </c>
      <c r="H619" s="19" t="str">
        <f t="shared" si="9"/>
        <v>0801052004Г000611</v>
      </c>
    </row>
    <row r="620" spans="1:8" ht="76.5">
      <c r="A620" s="13" t="s">
        <v>412</v>
      </c>
      <c r="B620" s="14" t="s">
        <v>300</v>
      </c>
      <c r="C620" s="14" t="s">
        <v>375</v>
      </c>
      <c r="D620" s="14" t="s">
        <v>413</v>
      </c>
      <c r="E620" s="14" t="s">
        <v>10</v>
      </c>
      <c r="F620" s="15">
        <v>530000</v>
      </c>
      <c r="G620" s="15">
        <v>530000</v>
      </c>
      <c r="H620" s="19" t="str">
        <f t="shared" si="9"/>
        <v>0801052004М000</v>
      </c>
    </row>
    <row r="621" spans="1:8" ht="38.25">
      <c r="A621" s="13" t="s">
        <v>311</v>
      </c>
      <c r="B621" s="14" t="s">
        <v>300</v>
      </c>
      <c r="C621" s="14" t="s">
        <v>375</v>
      </c>
      <c r="D621" s="14" t="s">
        <v>413</v>
      </c>
      <c r="E621" s="14" t="s">
        <v>312</v>
      </c>
      <c r="F621" s="15">
        <v>530000</v>
      </c>
      <c r="G621" s="15">
        <v>530000</v>
      </c>
      <c r="H621" s="19" t="str">
        <f t="shared" si="9"/>
        <v>0801052004М000600</v>
      </c>
    </row>
    <row r="622" spans="1:8">
      <c r="A622" s="13" t="s">
        <v>313</v>
      </c>
      <c r="B622" s="14" t="s">
        <v>300</v>
      </c>
      <c r="C622" s="14" t="s">
        <v>375</v>
      </c>
      <c r="D622" s="14" t="s">
        <v>413</v>
      </c>
      <c r="E622" s="14" t="s">
        <v>314</v>
      </c>
      <c r="F622" s="15">
        <v>530000</v>
      </c>
      <c r="G622" s="15">
        <v>530000</v>
      </c>
      <c r="H622" s="19" t="str">
        <f t="shared" si="9"/>
        <v>0801052004М000610</v>
      </c>
    </row>
    <row r="623" spans="1:8" ht="76.5">
      <c r="A623" s="13" t="s">
        <v>315</v>
      </c>
      <c r="B623" s="14" t="s">
        <v>300</v>
      </c>
      <c r="C623" s="14" t="s">
        <v>375</v>
      </c>
      <c r="D623" s="14" t="s">
        <v>413</v>
      </c>
      <c r="E623" s="14" t="s">
        <v>316</v>
      </c>
      <c r="F623" s="15">
        <v>530000</v>
      </c>
      <c r="G623" s="15">
        <v>530000</v>
      </c>
      <c r="H623" s="19" t="str">
        <f t="shared" si="9"/>
        <v>0801052004М000611</v>
      </c>
    </row>
    <row r="624" spans="1:8" ht="102">
      <c r="A624" s="13" t="s">
        <v>414</v>
      </c>
      <c r="B624" s="14" t="s">
        <v>300</v>
      </c>
      <c r="C624" s="14" t="s">
        <v>375</v>
      </c>
      <c r="D624" s="14" t="s">
        <v>415</v>
      </c>
      <c r="E624" s="14" t="s">
        <v>10</v>
      </c>
      <c r="F624" s="15">
        <v>3050000</v>
      </c>
      <c r="G624" s="15">
        <v>3050000</v>
      </c>
      <c r="H624" s="19" t="str">
        <f t="shared" si="9"/>
        <v>0801052004Э000</v>
      </c>
    </row>
    <row r="625" spans="1:8" ht="38.25">
      <c r="A625" s="13" t="s">
        <v>311</v>
      </c>
      <c r="B625" s="14" t="s">
        <v>300</v>
      </c>
      <c r="C625" s="14" t="s">
        <v>375</v>
      </c>
      <c r="D625" s="14" t="s">
        <v>415</v>
      </c>
      <c r="E625" s="14" t="s">
        <v>312</v>
      </c>
      <c r="F625" s="15">
        <v>3050000</v>
      </c>
      <c r="G625" s="15">
        <v>3050000</v>
      </c>
      <c r="H625" s="19" t="str">
        <f t="shared" si="9"/>
        <v>0801052004Э000600</v>
      </c>
    </row>
    <row r="626" spans="1:8">
      <c r="A626" s="13" t="s">
        <v>313</v>
      </c>
      <c r="B626" s="14" t="s">
        <v>300</v>
      </c>
      <c r="C626" s="14" t="s">
        <v>375</v>
      </c>
      <c r="D626" s="14" t="s">
        <v>415</v>
      </c>
      <c r="E626" s="14" t="s">
        <v>314</v>
      </c>
      <c r="F626" s="15">
        <v>3050000</v>
      </c>
      <c r="G626" s="15">
        <v>3050000</v>
      </c>
      <c r="H626" s="19" t="str">
        <f t="shared" si="9"/>
        <v>0801052004Э000610</v>
      </c>
    </row>
    <row r="627" spans="1:8" ht="76.5">
      <c r="A627" s="13" t="s">
        <v>315</v>
      </c>
      <c r="B627" s="14" t="s">
        <v>300</v>
      </c>
      <c r="C627" s="14" t="s">
        <v>375</v>
      </c>
      <c r="D627" s="14" t="s">
        <v>415</v>
      </c>
      <c r="E627" s="14" t="s">
        <v>316</v>
      </c>
      <c r="F627" s="15">
        <v>3050000</v>
      </c>
      <c r="G627" s="15">
        <v>3050000</v>
      </c>
      <c r="H627" s="19" t="str">
        <f t="shared" si="9"/>
        <v>0801052004Э000611</v>
      </c>
    </row>
    <row r="628" spans="1:8" ht="25.5">
      <c r="A628" s="13" t="s">
        <v>416</v>
      </c>
      <c r="B628" s="14" t="s">
        <v>300</v>
      </c>
      <c r="C628" s="14" t="s">
        <v>417</v>
      </c>
      <c r="D628" s="14" t="s">
        <v>10</v>
      </c>
      <c r="E628" s="14" t="s">
        <v>10</v>
      </c>
      <c r="F628" s="15">
        <v>108759621</v>
      </c>
      <c r="G628" s="15">
        <v>108759621</v>
      </c>
      <c r="H628" s="19" t="str">
        <f t="shared" si="9"/>
        <v>0804</v>
      </c>
    </row>
    <row r="629" spans="1:8" ht="25.5">
      <c r="A629" s="13" t="s">
        <v>305</v>
      </c>
      <c r="B629" s="14" t="s">
        <v>300</v>
      </c>
      <c r="C629" s="14" t="s">
        <v>417</v>
      </c>
      <c r="D629" s="14" t="s">
        <v>306</v>
      </c>
      <c r="E629" s="14" t="s">
        <v>10</v>
      </c>
      <c r="F629" s="15">
        <v>108759621</v>
      </c>
      <c r="G629" s="15">
        <v>108759621</v>
      </c>
      <c r="H629" s="19" t="str">
        <f t="shared" si="9"/>
        <v>08040500000000</v>
      </c>
    </row>
    <row r="630" spans="1:8" ht="38.25">
      <c r="A630" s="13" t="s">
        <v>307</v>
      </c>
      <c r="B630" s="14" t="s">
        <v>300</v>
      </c>
      <c r="C630" s="14" t="s">
        <v>417</v>
      </c>
      <c r="D630" s="14" t="s">
        <v>308</v>
      </c>
      <c r="E630" s="14" t="s">
        <v>10</v>
      </c>
      <c r="F630" s="15">
        <v>108759621</v>
      </c>
      <c r="G630" s="15">
        <v>108759621</v>
      </c>
      <c r="H630" s="19" t="str">
        <f t="shared" si="9"/>
        <v>08040530000000</v>
      </c>
    </row>
    <row r="631" spans="1:8" ht="127.5">
      <c r="A631" s="13" t="s">
        <v>309</v>
      </c>
      <c r="B631" s="14" t="s">
        <v>300</v>
      </c>
      <c r="C631" s="14" t="s">
        <v>417</v>
      </c>
      <c r="D631" s="14" t="s">
        <v>310</v>
      </c>
      <c r="E631" s="14" t="s">
        <v>10</v>
      </c>
      <c r="F631" s="15">
        <v>53151971</v>
      </c>
      <c r="G631" s="15">
        <v>53151971</v>
      </c>
      <c r="H631" s="19" t="str">
        <f t="shared" si="9"/>
        <v>08040530040000</v>
      </c>
    </row>
    <row r="632" spans="1:8" ht="76.5">
      <c r="A632" s="13" t="s">
        <v>23</v>
      </c>
      <c r="B632" s="14" t="s">
        <v>300</v>
      </c>
      <c r="C632" s="14" t="s">
        <v>417</v>
      </c>
      <c r="D632" s="14" t="s">
        <v>310</v>
      </c>
      <c r="E632" s="14" t="s">
        <v>24</v>
      </c>
      <c r="F632" s="15">
        <v>50641071</v>
      </c>
      <c r="G632" s="15">
        <v>50641071</v>
      </c>
      <c r="H632" s="19" t="str">
        <f t="shared" si="9"/>
        <v>08040530040000100</v>
      </c>
    </row>
    <row r="633" spans="1:8" ht="25.5">
      <c r="A633" s="13" t="s">
        <v>134</v>
      </c>
      <c r="B633" s="14" t="s">
        <v>300</v>
      </c>
      <c r="C633" s="14" t="s">
        <v>417</v>
      </c>
      <c r="D633" s="14" t="s">
        <v>310</v>
      </c>
      <c r="E633" s="14" t="s">
        <v>135</v>
      </c>
      <c r="F633" s="15">
        <v>50641071</v>
      </c>
      <c r="G633" s="15">
        <v>50641071</v>
      </c>
      <c r="H633" s="19" t="str">
        <f t="shared" si="9"/>
        <v>08040530040000110</v>
      </c>
    </row>
    <row r="634" spans="1:8">
      <c r="A634" s="13" t="s">
        <v>136</v>
      </c>
      <c r="B634" s="14" t="s">
        <v>300</v>
      </c>
      <c r="C634" s="14" t="s">
        <v>417</v>
      </c>
      <c r="D634" s="14" t="s">
        <v>310</v>
      </c>
      <c r="E634" s="14" t="s">
        <v>137</v>
      </c>
      <c r="F634" s="15">
        <v>38838810</v>
      </c>
      <c r="G634" s="15">
        <v>38838810</v>
      </c>
      <c r="H634" s="19" t="str">
        <f t="shared" si="9"/>
        <v>08040530040000111</v>
      </c>
    </row>
    <row r="635" spans="1:8" ht="25.5">
      <c r="A635" s="13" t="s">
        <v>293</v>
      </c>
      <c r="B635" s="14" t="s">
        <v>300</v>
      </c>
      <c r="C635" s="14" t="s">
        <v>417</v>
      </c>
      <c r="D635" s="14" t="s">
        <v>310</v>
      </c>
      <c r="E635" s="14" t="s">
        <v>294</v>
      </c>
      <c r="F635" s="15">
        <v>82000</v>
      </c>
      <c r="G635" s="15">
        <v>82000</v>
      </c>
      <c r="H635" s="19" t="str">
        <f t="shared" si="9"/>
        <v>08040530040000112</v>
      </c>
    </row>
    <row r="636" spans="1:8" ht="51">
      <c r="A636" s="13" t="s">
        <v>138</v>
      </c>
      <c r="B636" s="14" t="s">
        <v>300</v>
      </c>
      <c r="C636" s="14" t="s">
        <v>417</v>
      </c>
      <c r="D636" s="14" t="s">
        <v>310</v>
      </c>
      <c r="E636" s="14" t="s">
        <v>139</v>
      </c>
      <c r="F636" s="15">
        <v>11720261</v>
      </c>
      <c r="G636" s="15">
        <v>11720261</v>
      </c>
      <c r="H636" s="19" t="str">
        <f t="shared" si="9"/>
        <v>08040530040000119</v>
      </c>
    </row>
    <row r="637" spans="1:8" ht="38.25">
      <c r="A637" s="13" t="s">
        <v>33</v>
      </c>
      <c r="B637" s="14" t="s">
        <v>300</v>
      </c>
      <c r="C637" s="14" t="s">
        <v>417</v>
      </c>
      <c r="D637" s="14" t="s">
        <v>310</v>
      </c>
      <c r="E637" s="14" t="s">
        <v>34</v>
      </c>
      <c r="F637" s="15">
        <v>2497400</v>
      </c>
      <c r="G637" s="15">
        <v>2497400</v>
      </c>
      <c r="H637" s="19" t="str">
        <f t="shared" si="9"/>
        <v>08040530040000200</v>
      </c>
    </row>
    <row r="638" spans="1:8" ht="38.25">
      <c r="A638" s="13" t="s">
        <v>35</v>
      </c>
      <c r="B638" s="14" t="s">
        <v>300</v>
      </c>
      <c r="C638" s="14" t="s">
        <v>417</v>
      </c>
      <c r="D638" s="14" t="s">
        <v>310</v>
      </c>
      <c r="E638" s="14" t="s">
        <v>36</v>
      </c>
      <c r="F638" s="15">
        <v>2497400</v>
      </c>
      <c r="G638" s="15">
        <v>2497400</v>
      </c>
      <c r="H638" s="19" t="str">
        <f t="shared" si="9"/>
        <v>08040530040000240</v>
      </c>
    </row>
    <row r="639" spans="1:8">
      <c r="A639" s="13" t="s">
        <v>37</v>
      </c>
      <c r="B639" s="14" t="s">
        <v>300</v>
      </c>
      <c r="C639" s="14" t="s">
        <v>417</v>
      </c>
      <c r="D639" s="14" t="s">
        <v>310</v>
      </c>
      <c r="E639" s="14" t="s">
        <v>38</v>
      </c>
      <c r="F639" s="15">
        <v>2497400</v>
      </c>
      <c r="G639" s="15">
        <v>2497400</v>
      </c>
      <c r="H639" s="19" t="str">
        <f t="shared" si="9"/>
        <v>08040530040000244</v>
      </c>
    </row>
    <row r="640" spans="1:8">
      <c r="A640" s="13" t="s">
        <v>74</v>
      </c>
      <c r="B640" s="14" t="s">
        <v>300</v>
      </c>
      <c r="C640" s="14" t="s">
        <v>417</v>
      </c>
      <c r="D640" s="14" t="s">
        <v>310</v>
      </c>
      <c r="E640" s="14" t="s">
        <v>75</v>
      </c>
      <c r="F640" s="15">
        <v>13500</v>
      </c>
      <c r="G640" s="15">
        <v>13500</v>
      </c>
      <c r="H640" s="19" t="str">
        <f t="shared" si="9"/>
        <v>08040530040000800</v>
      </c>
    </row>
    <row r="641" spans="1:8">
      <c r="A641" s="13" t="s">
        <v>76</v>
      </c>
      <c r="B641" s="14" t="s">
        <v>300</v>
      </c>
      <c r="C641" s="14" t="s">
        <v>417</v>
      </c>
      <c r="D641" s="14" t="s">
        <v>310</v>
      </c>
      <c r="E641" s="14" t="s">
        <v>77</v>
      </c>
      <c r="F641" s="15">
        <v>13500</v>
      </c>
      <c r="G641" s="15">
        <v>13500</v>
      </c>
      <c r="H641" s="19" t="str">
        <f t="shared" si="9"/>
        <v>08040530040000850</v>
      </c>
    </row>
    <row r="642" spans="1:8">
      <c r="A642" s="13" t="s">
        <v>418</v>
      </c>
      <c r="B642" s="14" t="s">
        <v>300</v>
      </c>
      <c r="C642" s="14" t="s">
        <v>417</v>
      </c>
      <c r="D642" s="14" t="s">
        <v>310</v>
      </c>
      <c r="E642" s="14" t="s">
        <v>419</v>
      </c>
      <c r="F642" s="15">
        <v>5000</v>
      </c>
      <c r="G642" s="15">
        <v>5000</v>
      </c>
      <c r="H642" s="19" t="str">
        <f t="shared" si="9"/>
        <v>08040530040000852</v>
      </c>
    </row>
    <row r="643" spans="1:8">
      <c r="A643" s="13" t="s">
        <v>78</v>
      </c>
      <c r="B643" s="14" t="s">
        <v>300</v>
      </c>
      <c r="C643" s="14" t="s">
        <v>417</v>
      </c>
      <c r="D643" s="14" t="s">
        <v>310</v>
      </c>
      <c r="E643" s="14" t="s">
        <v>79</v>
      </c>
      <c r="F643" s="15">
        <v>8500</v>
      </c>
      <c r="G643" s="15">
        <v>8500</v>
      </c>
      <c r="H643" s="19" t="str">
        <f t="shared" si="9"/>
        <v>08040530040000853</v>
      </c>
    </row>
    <row r="644" spans="1:8" ht="165.75">
      <c r="A644" s="13" t="s">
        <v>317</v>
      </c>
      <c r="B644" s="14" t="s">
        <v>300</v>
      </c>
      <c r="C644" s="14" t="s">
        <v>417</v>
      </c>
      <c r="D644" s="14" t="s">
        <v>318</v>
      </c>
      <c r="E644" s="14" t="s">
        <v>10</v>
      </c>
      <c r="F644" s="15">
        <v>54253370</v>
      </c>
      <c r="G644" s="15">
        <v>54253370</v>
      </c>
      <c r="H644" s="19" t="str">
        <f t="shared" si="9"/>
        <v>08040530041000</v>
      </c>
    </row>
    <row r="645" spans="1:8" ht="76.5">
      <c r="A645" s="13" t="s">
        <v>23</v>
      </c>
      <c r="B645" s="14" t="s">
        <v>300</v>
      </c>
      <c r="C645" s="14" t="s">
        <v>417</v>
      </c>
      <c r="D645" s="14" t="s">
        <v>318</v>
      </c>
      <c r="E645" s="14" t="s">
        <v>24</v>
      </c>
      <c r="F645" s="15">
        <v>54253370</v>
      </c>
      <c r="G645" s="15">
        <v>54253370</v>
      </c>
      <c r="H645" s="19" t="str">
        <f t="shared" si="9"/>
        <v>08040530041000100</v>
      </c>
    </row>
    <row r="646" spans="1:8" ht="25.5">
      <c r="A646" s="13" t="s">
        <v>134</v>
      </c>
      <c r="B646" s="14" t="s">
        <v>300</v>
      </c>
      <c r="C646" s="14" t="s">
        <v>417</v>
      </c>
      <c r="D646" s="14" t="s">
        <v>318</v>
      </c>
      <c r="E646" s="14" t="s">
        <v>135</v>
      </c>
      <c r="F646" s="15">
        <v>54253370</v>
      </c>
      <c r="G646" s="15">
        <v>54253370</v>
      </c>
      <c r="H646" s="19" t="str">
        <f t="shared" si="9"/>
        <v>08040530041000110</v>
      </c>
    </row>
    <row r="647" spans="1:8">
      <c r="A647" s="13" t="s">
        <v>136</v>
      </c>
      <c r="B647" s="14" t="s">
        <v>300</v>
      </c>
      <c r="C647" s="14" t="s">
        <v>417</v>
      </c>
      <c r="D647" s="14" t="s">
        <v>318</v>
      </c>
      <c r="E647" s="14" t="s">
        <v>137</v>
      </c>
      <c r="F647" s="15">
        <v>41669255</v>
      </c>
      <c r="G647" s="15">
        <v>41669255</v>
      </c>
      <c r="H647" s="19" t="str">
        <f t="shared" si="9"/>
        <v>08040530041000111</v>
      </c>
    </row>
    <row r="648" spans="1:8" ht="51">
      <c r="A648" s="13" t="s">
        <v>138</v>
      </c>
      <c r="B648" s="14" t="s">
        <v>300</v>
      </c>
      <c r="C648" s="14" t="s">
        <v>417</v>
      </c>
      <c r="D648" s="14" t="s">
        <v>318</v>
      </c>
      <c r="E648" s="14" t="s">
        <v>139</v>
      </c>
      <c r="F648" s="15">
        <v>12584115</v>
      </c>
      <c r="G648" s="15">
        <v>12584115</v>
      </c>
      <c r="H648" s="19" t="str">
        <f t="shared" si="9"/>
        <v>08040530041000119</v>
      </c>
    </row>
    <row r="649" spans="1:8" ht="127.5">
      <c r="A649" s="13" t="s">
        <v>321</v>
      </c>
      <c r="B649" s="14" t="s">
        <v>300</v>
      </c>
      <c r="C649" s="14" t="s">
        <v>417</v>
      </c>
      <c r="D649" s="14" t="s">
        <v>322</v>
      </c>
      <c r="E649" s="14" t="s">
        <v>10</v>
      </c>
      <c r="F649" s="15">
        <v>400000</v>
      </c>
      <c r="G649" s="15">
        <v>400000</v>
      </c>
      <c r="H649" s="19" t="str">
        <f t="shared" si="9"/>
        <v>08040530047000</v>
      </c>
    </row>
    <row r="650" spans="1:8" ht="76.5">
      <c r="A650" s="13" t="s">
        <v>23</v>
      </c>
      <c r="B650" s="14" t="s">
        <v>300</v>
      </c>
      <c r="C650" s="14" t="s">
        <v>417</v>
      </c>
      <c r="D650" s="14" t="s">
        <v>322</v>
      </c>
      <c r="E650" s="14" t="s">
        <v>24</v>
      </c>
      <c r="F650" s="15">
        <v>400000</v>
      </c>
      <c r="G650" s="15">
        <v>400000</v>
      </c>
      <c r="H650" s="19" t="str">
        <f t="shared" si="9"/>
        <v>08040530047000100</v>
      </c>
    </row>
    <row r="651" spans="1:8" ht="25.5">
      <c r="A651" s="13" t="s">
        <v>134</v>
      </c>
      <c r="B651" s="14" t="s">
        <v>300</v>
      </c>
      <c r="C651" s="14" t="s">
        <v>417</v>
      </c>
      <c r="D651" s="14" t="s">
        <v>322</v>
      </c>
      <c r="E651" s="14" t="s">
        <v>135</v>
      </c>
      <c r="F651" s="15">
        <v>400000</v>
      </c>
      <c r="G651" s="15">
        <v>400000</v>
      </c>
      <c r="H651" s="19" t="str">
        <f t="shared" si="9"/>
        <v>08040530047000110</v>
      </c>
    </row>
    <row r="652" spans="1:8" ht="25.5">
      <c r="A652" s="13" t="s">
        <v>293</v>
      </c>
      <c r="B652" s="14" t="s">
        <v>300</v>
      </c>
      <c r="C652" s="14" t="s">
        <v>417</v>
      </c>
      <c r="D652" s="14" t="s">
        <v>322</v>
      </c>
      <c r="E652" s="14" t="s">
        <v>294</v>
      </c>
      <c r="F652" s="15">
        <v>400000</v>
      </c>
      <c r="G652" s="15">
        <v>400000</v>
      </c>
      <c r="H652" s="19" t="str">
        <f t="shared" ref="H652:H715" si="10">CONCATENATE(C652,,D652,E652)</f>
        <v>08040530047000112</v>
      </c>
    </row>
    <row r="653" spans="1:8" ht="127.5">
      <c r="A653" s="13" t="s">
        <v>325</v>
      </c>
      <c r="B653" s="14" t="s">
        <v>300</v>
      </c>
      <c r="C653" s="14" t="s">
        <v>417</v>
      </c>
      <c r="D653" s="14" t="s">
        <v>326</v>
      </c>
      <c r="E653" s="14" t="s">
        <v>10</v>
      </c>
      <c r="F653" s="15">
        <v>690000</v>
      </c>
      <c r="G653" s="15">
        <v>690000</v>
      </c>
      <c r="H653" s="19" t="str">
        <f t="shared" si="10"/>
        <v>0804053004Г000</v>
      </c>
    </row>
    <row r="654" spans="1:8" ht="38.25">
      <c r="A654" s="13" t="s">
        <v>33</v>
      </c>
      <c r="B654" s="14" t="s">
        <v>300</v>
      </c>
      <c r="C654" s="14" t="s">
        <v>417</v>
      </c>
      <c r="D654" s="14" t="s">
        <v>326</v>
      </c>
      <c r="E654" s="14" t="s">
        <v>34</v>
      </c>
      <c r="F654" s="15">
        <v>690000</v>
      </c>
      <c r="G654" s="15">
        <v>690000</v>
      </c>
      <c r="H654" s="19" t="str">
        <f t="shared" si="10"/>
        <v>0804053004Г000200</v>
      </c>
    </row>
    <row r="655" spans="1:8" ht="38.25">
      <c r="A655" s="13" t="s">
        <v>35</v>
      </c>
      <c r="B655" s="14" t="s">
        <v>300</v>
      </c>
      <c r="C655" s="14" t="s">
        <v>417</v>
      </c>
      <c r="D655" s="14" t="s">
        <v>326</v>
      </c>
      <c r="E655" s="14" t="s">
        <v>36</v>
      </c>
      <c r="F655" s="15">
        <v>690000</v>
      </c>
      <c r="G655" s="15">
        <v>690000</v>
      </c>
      <c r="H655" s="19" t="str">
        <f t="shared" si="10"/>
        <v>0804053004Г000240</v>
      </c>
    </row>
    <row r="656" spans="1:8">
      <c r="A656" s="13" t="s">
        <v>37</v>
      </c>
      <c r="B656" s="14" t="s">
        <v>300</v>
      </c>
      <c r="C656" s="14" t="s">
        <v>417</v>
      </c>
      <c r="D656" s="14" t="s">
        <v>326</v>
      </c>
      <c r="E656" s="14" t="s">
        <v>38</v>
      </c>
      <c r="F656" s="15">
        <v>30000</v>
      </c>
      <c r="G656" s="15">
        <v>30000</v>
      </c>
      <c r="H656" s="19" t="str">
        <f t="shared" si="10"/>
        <v>0804053004Г000244</v>
      </c>
    </row>
    <row r="657" spans="1:8">
      <c r="A657" s="13" t="s">
        <v>86</v>
      </c>
      <c r="B657" s="14" t="s">
        <v>300</v>
      </c>
      <c r="C657" s="14" t="s">
        <v>417</v>
      </c>
      <c r="D657" s="14" t="s">
        <v>326</v>
      </c>
      <c r="E657" s="14" t="s">
        <v>87</v>
      </c>
      <c r="F657" s="15">
        <v>660000</v>
      </c>
      <c r="G657" s="15">
        <v>660000</v>
      </c>
      <c r="H657" s="19" t="str">
        <f t="shared" si="10"/>
        <v>0804053004Г000247</v>
      </c>
    </row>
    <row r="658" spans="1:8" ht="89.25">
      <c r="A658" s="13" t="s">
        <v>327</v>
      </c>
      <c r="B658" s="14" t="s">
        <v>300</v>
      </c>
      <c r="C658" s="14" t="s">
        <v>417</v>
      </c>
      <c r="D658" s="14" t="s">
        <v>328</v>
      </c>
      <c r="E658" s="14" t="s">
        <v>10</v>
      </c>
      <c r="F658" s="15">
        <v>54280</v>
      </c>
      <c r="G658" s="15">
        <v>54280</v>
      </c>
      <c r="H658" s="19" t="str">
        <f t="shared" si="10"/>
        <v>0804053004М000</v>
      </c>
    </row>
    <row r="659" spans="1:8" ht="38.25">
      <c r="A659" s="13" t="s">
        <v>33</v>
      </c>
      <c r="B659" s="14" t="s">
        <v>300</v>
      </c>
      <c r="C659" s="14" t="s">
        <v>417</v>
      </c>
      <c r="D659" s="14" t="s">
        <v>328</v>
      </c>
      <c r="E659" s="14" t="s">
        <v>34</v>
      </c>
      <c r="F659" s="15">
        <v>54280</v>
      </c>
      <c r="G659" s="15">
        <v>54280</v>
      </c>
      <c r="H659" s="19" t="str">
        <f t="shared" si="10"/>
        <v>0804053004М000200</v>
      </c>
    </row>
    <row r="660" spans="1:8" ht="38.25">
      <c r="A660" s="13" t="s">
        <v>35</v>
      </c>
      <c r="B660" s="14" t="s">
        <v>300</v>
      </c>
      <c r="C660" s="14" t="s">
        <v>417</v>
      </c>
      <c r="D660" s="14" t="s">
        <v>328</v>
      </c>
      <c r="E660" s="14" t="s">
        <v>36</v>
      </c>
      <c r="F660" s="15">
        <v>54280</v>
      </c>
      <c r="G660" s="15">
        <v>54280</v>
      </c>
      <c r="H660" s="19" t="str">
        <f t="shared" si="10"/>
        <v>0804053004М000240</v>
      </c>
    </row>
    <row r="661" spans="1:8">
      <c r="A661" s="13" t="s">
        <v>37</v>
      </c>
      <c r="B661" s="14" t="s">
        <v>300</v>
      </c>
      <c r="C661" s="14" t="s">
        <v>417</v>
      </c>
      <c r="D661" s="14" t="s">
        <v>328</v>
      </c>
      <c r="E661" s="14" t="s">
        <v>38</v>
      </c>
      <c r="F661" s="15">
        <v>54280</v>
      </c>
      <c r="G661" s="15">
        <v>54280</v>
      </c>
      <c r="H661" s="19" t="str">
        <f t="shared" si="10"/>
        <v>0804053004М000244</v>
      </c>
    </row>
    <row r="662" spans="1:8" ht="114.75">
      <c r="A662" s="13" t="s">
        <v>329</v>
      </c>
      <c r="B662" s="14" t="s">
        <v>300</v>
      </c>
      <c r="C662" s="14" t="s">
        <v>417</v>
      </c>
      <c r="D662" s="14" t="s">
        <v>330</v>
      </c>
      <c r="E662" s="14" t="s">
        <v>10</v>
      </c>
      <c r="F662" s="15">
        <v>210000</v>
      </c>
      <c r="G662" s="15">
        <v>210000</v>
      </c>
      <c r="H662" s="19" t="str">
        <f t="shared" si="10"/>
        <v>0804053004Э000</v>
      </c>
    </row>
    <row r="663" spans="1:8" ht="38.25">
      <c r="A663" s="13" t="s">
        <v>33</v>
      </c>
      <c r="B663" s="14" t="s">
        <v>300</v>
      </c>
      <c r="C663" s="14" t="s">
        <v>417</v>
      </c>
      <c r="D663" s="14" t="s">
        <v>330</v>
      </c>
      <c r="E663" s="14" t="s">
        <v>34</v>
      </c>
      <c r="F663" s="15">
        <v>210000</v>
      </c>
      <c r="G663" s="15">
        <v>210000</v>
      </c>
      <c r="H663" s="19" t="str">
        <f t="shared" si="10"/>
        <v>0804053004Э000200</v>
      </c>
    </row>
    <row r="664" spans="1:8" ht="38.25">
      <c r="A664" s="13" t="s">
        <v>35</v>
      </c>
      <c r="B664" s="14" t="s">
        <v>300</v>
      </c>
      <c r="C664" s="14" t="s">
        <v>417</v>
      </c>
      <c r="D664" s="14" t="s">
        <v>330</v>
      </c>
      <c r="E664" s="14" t="s">
        <v>36</v>
      </c>
      <c r="F664" s="15">
        <v>210000</v>
      </c>
      <c r="G664" s="15">
        <v>210000</v>
      </c>
      <c r="H664" s="19" t="str">
        <f t="shared" si="10"/>
        <v>0804053004Э000240</v>
      </c>
    </row>
    <row r="665" spans="1:8">
      <c r="A665" s="13" t="s">
        <v>86</v>
      </c>
      <c r="B665" s="14" t="s">
        <v>300</v>
      </c>
      <c r="C665" s="14" t="s">
        <v>417</v>
      </c>
      <c r="D665" s="14" t="s">
        <v>330</v>
      </c>
      <c r="E665" s="14" t="s">
        <v>87</v>
      </c>
      <c r="F665" s="15">
        <v>210000</v>
      </c>
      <c r="G665" s="15">
        <v>210000</v>
      </c>
      <c r="H665" s="19" t="str">
        <f t="shared" si="10"/>
        <v>0804053004Э000247</v>
      </c>
    </row>
    <row r="666" spans="1:8">
      <c r="A666" s="13" t="s">
        <v>420</v>
      </c>
      <c r="B666" s="14" t="s">
        <v>300</v>
      </c>
      <c r="C666" s="14" t="s">
        <v>421</v>
      </c>
      <c r="D666" s="14" t="s">
        <v>10</v>
      </c>
      <c r="E666" s="14" t="s">
        <v>10</v>
      </c>
      <c r="F666" s="15">
        <v>21079998</v>
      </c>
      <c r="G666" s="15">
        <v>21079998</v>
      </c>
      <c r="H666" s="19" t="str">
        <f t="shared" si="10"/>
        <v>1100</v>
      </c>
    </row>
    <row r="667" spans="1:8">
      <c r="A667" s="13" t="s">
        <v>422</v>
      </c>
      <c r="B667" s="14" t="s">
        <v>300</v>
      </c>
      <c r="C667" s="14" t="s">
        <v>423</v>
      </c>
      <c r="D667" s="14" t="s">
        <v>10</v>
      </c>
      <c r="E667" s="14" t="s">
        <v>10</v>
      </c>
      <c r="F667" s="15">
        <v>21029998</v>
      </c>
      <c r="G667" s="15">
        <v>21029998</v>
      </c>
      <c r="H667" s="19" t="str">
        <f t="shared" si="10"/>
        <v>1101</v>
      </c>
    </row>
    <row r="668" spans="1:8" ht="38.25">
      <c r="A668" s="13" t="s">
        <v>424</v>
      </c>
      <c r="B668" s="14" t="s">
        <v>300</v>
      </c>
      <c r="C668" s="14" t="s">
        <v>423</v>
      </c>
      <c r="D668" s="14" t="s">
        <v>425</v>
      </c>
      <c r="E668" s="14" t="s">
        <v>10</v>
      </c>
      <c r="F668" s="15">
        <v>21029998</v>
      </c>
      <c r="G668" s="15">
        <v>21029998</v>
      </c>
      <c r="H668" s="19" t="str">
        <f t="shared" si="10"/>
        <v>11010700000000</v>
      </c>
    </row>
    <row r="669" spans="1:8" ht="25.5">
      <c r="A669" s="13" t="s">
        <v>426</v>
      </c>
      <c r="B669" s="14" t="s">
        <v>300</v>
      </c>
      <c r="C669" s="14" t="s">
        <v>423</v>
      </c>
      <c r="D669" s="14" t="s">
        <v>427</v>
      </c>
      <c r="E669" s="14" t="s">
        <v>10</v>
      </c>
      <c r="F669" s="15">
        <v>21029998</v>
      </c>
      <c r="G669" s="15">
        <v>21029998</v>
      </c>
      <c r="H669" s="19" t="str">
        <f t="shared" si="10"/>
        <v>11010710000000</v>
      </c>
    </row>
    <row r="670" spans="1:8" ht="140.25">
      <c r="A670" s="13" t="s">
        <v>428</v>
      </c>
      <c r="B670" s="14" t="s">
        <v>300</v>
      </c>
      <c r="C670" s="14" t="s">
        <v>423</v>
      </c>
      <c r="D670" s="14" t="s">
        <v>429</v>
      </c>
      <c r="E670" s="14" t="s">
        <v>10</v>
      </c>
      <c r="F670" s="15">
        <v>12185998</v>
      </c>
      <c r="G670" s="15">
        <v>12185998</v>
      </c>
      <c r="H670" s="19" t="str">
        <f t="shared" si="10"/>
        <v>11010710040000</v>
      </c>
    </row>
    <row r="671" spans="1:8" ht="38.25">
      <c r="A671" s="13" t="s">
        <v>311</v>
      </c>
      <c r="B671" s="14" t="s">
        <v>300</v>
      </c>
      <c r="C671" s="14" t="s">
        <v>423</v>
      </c>
      <c r="D671" s="14" t="s">
        <v>429</v>
      </c>
      <c r="E671" s="14" t="s">
        <v>312</v>
      </c>
      <c r="F671" s="15">
        <v>12185998</v>
      </c>
      <c r="G671" s="15">
        <v>12185998</v>
      </c>
      <c r="H671" s="19" t="str">
        <f t="shared" si="10"/>
        <v>11010710040000600</v>
      </c>
    </row>
    <row r="672" spans="1:8">
      <c r="A672" s="13" t="s">
        <v>313</v>
      </c>
      <c r="B672" s="14" t="s">
        <v>300</v>
      </c>
      <c r="C672" s="14" t="s">
        <v>423</v>
      </c>
      <c r="D672" s="14" t="s">
        <v>429</v>
      </c>
      <c r="E672" s="14" t="s">
        <v>314</v>
      </c>
      <c r="F672" s="15">
        <v>12185998</v>
      </c>
      <c r="G672" s="15">
        <v>12185998</v>
      </c>
      <c r="H672" s="19" t="str">
        <f t="shared" si="10"/>
        <v>11010710040000610</v>
      </c>
    </row>
    <row r="673" spans="1:8" ht="76.5">
      <c r="A673" s="13" t="s">
        <v>315</v>
      </c>
      <c r="B673" s="14" t="s">
        <v>300</v>
      </c>
      <c r="C673" s="14" t="s">
        <v>423</v>
      </c>
      <c r="D673" s="14" t="s">
        <v>429</v>
      </c>
      <c r="E673" s="14" t="s">
        <v>316</v>
      </c>
      <c r="F673" s="15">
        <v>12185998</v>
      </c>
      <c r="G673" s="15">
        <v>12185998</v>
      </c>
      <c r="H673" s="19" t="str">
        <f t="shared" si="10"/>
        <v>11010710040000611</v>
      </c>
    </row>
    <row r="674" spans="1:8" ht="178.5">
      <c r="A674" s="13" t="s">
        <v>430</v>
      </c>
      <c r="B674" s="14" t="s">
        <v>300</v>
      </c>
      <c r="C674" s="14" t="s">
        <v>423</v>
      </c>
      <c r="D674" s="14" t="s">
        <v>431</v>
      </c>
      <c r="E674" s="14" t="s">
        <v>10</v>
      </c>
      <c r="F674" s="15">
        <v>3295000</v>
      </c>
      <c r="G674" s="15">
        <v>3295000</v>
      </c>
      <c r="H674" s="19" t="str">
        <f t="shared" si="10"/>
        <v>11010710041000</v>
      </c>
    </row>
    <row r="675" spans="1:8" ht="38.25">
      <c r="A675" s="13" t="s">
        <v>311</v>
      </c>
      <c r="B675" s="14" t="s">
        <v>300</v>
      </c>
      <c r="C675" s="14" t="s">
        <v>423</v>
      </c>
      <c r="D675" s="14" t="s">
        <v>431</v>
      </c>
      <c r="E675" s="14" t="s">
        <v>312</v>
      </c>
      <c r="F675" s="15">
        <v>3295000</v>
      </c>
      <c r="G675" s="15">
        <v>3295000</v>
      </c>
      <c r="H675" s="19" t="str">
        <f t="shared" si="10"/>
        <v>11010710041000600</v>
      </c>
    </row>
    <row r="676" spans="1:8">
      <c r="A676" s="13" t="s">
        <v>313</v>
      </c>
      <c r="B676" s="14" t="s">
        <v>300</v>
      </c>
      <c r="C676" s="14" t="s">
        <v>423</v>
      </c>
      <c r="D676" s="14" t="s">
        <v>431</v>
      </c>
      <c r="E676" s="14" t="s">
        <v>314</v>
      </c>
      <c r="F676" s="15">
        <v>3295000</v>
      </c>
      <c r="G676" s="15">
        <v>3295000</v>
      </c>
      <c r="H676" s="19" t="str">
        <f t="shared" si="10"/>
        <v>11010710041000610</v>
      </c>
    </row>
    <row r="677" spans="1:8" ht="76.5">
      <c r="A677" s="13" t="s">
        <v>315</v>
      </c>
      <c r="B677" s="14" t="s">
        <v>300</v>
      </c>
      <c r="C677" s="14" t="s">
        <v>423</v>
      </c>
      <c r="D677" s="14" t="s">
        <v>431</v>
      </c>
      <c r="E677" s="14" t="s">
        <v>316</v>
      </c>
      <c r="F677" s="15">
        <v>3295000</v>
      </c>
      <c r="G677" s="15">
        <v>3295000</v>
      </c>
      <c r="H677" s="19" t="str">
        <f t="shared" si="10"/>
        <v>11010710041000611</v>
      </c>
    </row>
    <row r="678" spans="1:8" ht="127.5">
      <c r="A678" s="13" t="s">
        <v>432</v>
      </c>
      <c r="B678" s="14" t="s">
        <v>300</v>
      </c>
      <c r="C678" s="14" t="s">
        <v>423</v>
      </c>
      <c r="D678" s="14" t="s">
        <v>433</v>
      </c>
      <c r="E678" s="14" t="s">
        <v>10</v>
      </c>
      <c r="F678" s="15">
        <v>25000</v>
      </c>
      <c r="G678" s="15">
        <v>25000</v>
      </c>
      <c r="H678" s="19" t="str">
        <f t="shared" si="10"/>
        <v>11010710047000</v>
      </c>
    </row>
    <row r="679" spans="1:8" ht="38.25">
      <c r="A679" s="13" t="s">
        <v>311</v>
      </c>
      <c r="B679" s="14" t="s">
        <v>300</v>
      </c>
      <c r="C679" s="14" t="s">
        <v>423</v>
      </c>
      <c r="D679" s="14" t="s">
        <v>433</v>
      </c>
      <c r="E679" s="14" t="s">
        <v>312</v>
      </c>
      <c r="F679" s="15">
        <v>25000</v>
      </c>
      <c r="G679" s="15">
        <v>25000</v>
      </c>
      <c r="H679" s="19" t="str">
        <f t="shared" si="10"/>
        <v>11010710047000600</v>
      </c>
    </row>
    <row r="680" spans="1:8">
      <c r="A680" s="13" t="s">
        <v>313</v>
      </c>
      <c r="B680" s="14" t="s">
        <v>300</v>
      </c>
      <c r="C680" s="14" t="s">
        <v>423</v>
      </c>
      <c r="D680" s="14" t="s">
        <v>433</v>
      </c>
      <c r="E680" s="14" t="s">
        <v>314</v>
      </c>
      <c r="F680" s="15">
        <v>25000</v>
      </c>
      <c r="G680" s="15">
        <v>25000</v>
      </c>
      <c r="H680" s="19" t="str">
        <f t="shared" si="10"/>
        <v>11010710047000610</v>
      </c>
    </row>
    <row r="681" spans="1:8" ht="25.5">
      <c r="A681" s="13" t="s">
        <v>323</v>
      </c>
      <c r="B681" s="14" t="s">
        <v>300</v>
      </c>
      <c r="C681" s="14" t="s">
        <v>423</v>
      </c>
      <c r="D681" s="14" t="s">
        <v>433</v>
      </c>
      <c r="E681" s="14" t="s">
        <v>324</v>
      </c>
      <c r="F681" s="15">
        <v>25000</v>
      </c>
      <c r="G681" s="15">
        <v>25000</v>
      </c>
      <c r="H681" s="19" t="str">
        <f t="shared" si="10"/>
        <v>11010710047000612</v>
      </c>
    </row>
    <row r="682" spans="1:8" ht="127.5">
      <c r="A682" s="13" t="s">
        <v>434</v>
      </c>
      <c r="B682" s="14" t="s">
        <v>300</v>
      </c>
      <c r="C682" s="14" t="s">
        <v>423</v>
      </c>
      <c r="D682" s="14" t="s">
        <v>435</v>
      </c>
      <c r="E682" s="14" t="s">
        <v>10</v>
      </c>
      <c r="F682" s="15">
        <v>2791260</v>
      </c>
      <c r="G682" s="15">
        <v>2791260</v>
      </c>
      <c r="H682" s="19" t="str">
        <f t="shared" si="10"/>
        <v>1101071004Г000</v>
      </c>
    </row>
    <row r="683" spans="1:8" ht="38.25">
      <c r="A683" s="13" t="s">
        <v>311</v>
      </c>
      <c r="B683" s="14" t="s">
        <v>300</v>
      </c>
      <c r="C683" s="14" t="s">
        <v>423</v>
      </c>
      <c r="D683" s="14" t="s">
        <v>435</v>
      </c>
      <c r="E683" s="14" t="s">
        <v>312</v>
      </c>
      <c r="F683" s="15">
        <v>2791260</v>
      </c>
      <c r="G683" s="15">
        <v>2791260</v>
      </c>
      <c r="H683" s="19" t="str">
        <f t="shared" si="10"/>
        <v>1101071004Г000600</v>
      </c>
    </row>
    <row r="684" spans="1:8">
      <c r="A684" s="13" t="s">
        <v>313</v>
      </c>
      <c r="B684" s="14" t="s">
        <v>300</v>
      </c>
      <c r="C684" s="14" t="s">
        <v>423</v>
      </c>
      <c r="D684" s="14" t="s">
        <v>435</v>
      </c>
      <c r="E684" s="14" t="s">
        <v>314</v>
      </c>
      <c r="F684" s="15">
        <v>2791260</v>
      </c>
      <c r="G684" s="15">
        <v>2791260</v>
      </c>
      <c r="H684" s="19" t="str">
        <f t="shared" si="10"/>
        <v>1101071004Г000610</v>
      </c>
    </row>
    <row r="685" spans="1:8" ht="76.5">
      <c r="A685" s="13" t="s">
        <v>315</v>
      </c>
      <c r="B685" s="14" t="s">
        <v>300</v>
      </c>
      <c r="C685" s="14" t="s">
        <v>423</v>
      </c>
      <c r="D685" s="14" t="s">
        <v>435</v>
      </c>
      <c r="E685" s="14" t="s">
        <v>316</v>
      </c>
      <c r="F685" s="15">
        <v>2791260</v>
      </c>
      <c r="G685" s="15">
        <v>2791260</v>
      </c>
      <c r="H685" s="19" t="str">
        <f t="shared" si="10"/>
        <v>1101071004Г000611</v>
      </c>
    </row>
    <row r="686" spans="1:8" ht="140.25">
      <c r="A686" s="13" t="s">
        <v>436</v>
      </c>
      <c r="B686" s="14" t="s">
        <v>300</v>
      </c>
      <c r="C686" s="14" t="s">
        <v>423</v>
      </c>
      <c r="D686" s="14" t="s">
        <v>437</v>
      </c>
      <c r="E686" s="14" t="s">
        <v>10</v>
      </c>
      <c r="F686" s="15">
        <v>73263</v>
      </c>
      <c r="G686" s="15">
        <v>73263</v>
      </c>
      <c r="H686" s="19" t="str">
        <f t="shared" si="10"/>
        <v>1101071004М000</v>
      </c>
    </row>
    <row r="687" spans="1:8" ht="38.25">
      <c r="A687" s="13" t="s">
        <v>311</v>
      </c>
      <c r="B687" s="14" t="s">
        <v>300</v>
      </c>
      <c r="C687" s="14" t="s">
        <v>423</v>
      </c>
      <c r="D687" s="14" t="s">
        <v>437</v>
      </c>
      <c r="E687" s="14" t="s">
        <v>312</v>
      </c>
      <c r="F687" s="15">
        <v>73263</v>
      </c>
      <c r="G687" s="15">
        <v>73263</v>
      </c>
      <c r="H687" s="19" t="str">
        <f t="shared" si="10"/>
        <v>1101071004М000600</v>
      </c>
    </row>
    <row r="688" spans="1:8">
      <c r="A688" s="13" t="s">
        <v>313</v>
      </c>
      <c r="B688" s="14" t="s">
        <v>300</v>
      </c>
      <c r="C688" s="14" t="s">
        <v>423</v>
      </c>
      <c r="D688" s="14" t="s">
        <v>437</v>
      </c>
      <c r="E688" s="14" t="s">
        <v>314</v>
      </c>
      <c r="F688" s="15">
        <v>73263</v>
      </c>
      <c r="G688" s="15">
        <v>73263</v>
      </c>
      <c r="H688" s="19" t="str">
        <f t="shared" si="10"/>
        <v>1101071004М000610</v>
      </c>
    </row>
    <row r="689" spans="1:8" ht="76.5">
      <c r="A689" s="13" t="s">
        <v>315</v>
      </c>
      <c r="B689" s="14" t="s">
        <v>300</v>
      </c>
      <c r="C689" s="14" t="s">
        <v>423</v>
      </c>
      <c r="D689" s="14" t="s">
        <v>437</v>
      </c>
      <c r="E689" s="14" t="s">
        <v>316</v>
      </c>
      <c r="F689" s="15">
        <v>73263</v>
      </c>
      <c r="G689" s="15">
        <v>73263</v>
      </c>
      <c r="H689" s="19" t="str">
        <f t="shared" si="10"/>
        <v>1101071004М000611</v>
      </c>
    </row>
    <row r="690" spans="1:8" ht="114.75">
      <c r="A690" s="13" t="s">
        <v>438</v>
      </c>
      <c r="B690" s="14" t="s">
        <v>300</v>
      </c>
      <c r="C690" s="14" t="s">
        <v>423</v>
      </c>
      <c r="D690" s="14" t="s">
        <v>439</v>
      </c>
      <c r="E690" s="14" t="s">
        <v>10</v>
      </c>
      <c r="F690" s="15">
        <v>1629477</v>
      </c>
      <c r="G690" s="15">
        <v>1629477</v>
      </c>
      <c r="H690" s="19" t="str">
        <f t="shared" si="10"/>
        <v>1101071004Э000</v>
      </c>
    </row>
    <row r="691" spans="1:8" ht="38.25">
      <c r="A691" s="13" t="s">
        <v>311</v>
      </c>
      <c r="B691" s="14" t="s">
        <v>300</v>
      </c>
      <c r="C691" s="14" t="s">
        <v>423</v>
      </c>
      <c r="D691" s="14" t="s">
        <v>439</v>
      </c>
      <c r="E691" s="14" t="s">
        <v>312</v>
      </c>
      <c r="F691" s="15">
        <v>1629477</v>
      </c>
      <c r="G691" s="15">
        <v>1629477</v>
      </c>
      <c r="H691" s="19" t="str">
        <f t="shared" si="10"/>
        <v>1101071004Э000600</v>
      </c>
    </row>
    <row r="692" spans="1:8">
      <c r="A692" s="13" t="s">
        <v>313</v>
      </c>
      <c r="B692" s="14" t="s">
        <v>300</v>
      </c>
      <c r="C692" s="14" t="s">
        <v>423</v>
      </c>
      <c r="D692" s="14" t="s">
        <v>439</v>
      </c>
      <c r="E692" s="14" t="s">
        <v>314</v>
      </c>
      <c r="F692" s="15">
        <v>1629477</v>
      </c>
      <c r="G692" s="15">
        <v>1629477</v>
      </c>
      <c r="H692" s="19" t="str">
        <f t="shared" si="10"/>
        <v>1101071004Э000610</v>
      </c>
    </row>
    <row r="693" spans="1:8" ht="76.5">
      <c r="A693" s="13" t="s">
        <v>315</v>
      </c>
      <c r="B693" s="14" t="s">
        <v>300</v>
      </c>
      <c r="C693" s="14" t="s">
        <v>423</v>
      </c>
      <c r="D693" s="14" t="s">
        <v>439</v>
      </c>
      <c r="E693" s="14" t="s">
        <v>316</v>
      </c>
      <c r="F693" s="15">
        <v>1629477</v>
      </c>
      <c r="G693" s="15">
        <v>1629477</v>
      </c>
      <c r="H693" s="19" t="str">
        <f t="shared" si="10"/>
        <v>1101071004Э000611</v>
      </c>
    </row>
    <row r="694" spans="1:8" ht="102">
      <c r="A694" s="13" t="s">
        <v>440</v>
      </c>
      <c r="B694" s="14" t="s">
        <v>300</v>
      </c>
      <c r="C694" s="14" t="s">
        <v>423</v>
      </c>
      <c r="D694" s="14" t="s">
        <v>441</v>
      </c>
      <c r="E694" s="14" t="s">
        <v>10</v>
      </c>
      <c r="F694" s="15">
        <v>1030000</v>
      </c>
      <c r="G694" s="15">
        <v>1030000</v>
      </c>
      <c r="H694" s="19" t="str">
        <f t="shared" si="10"/>
        <v>110107100Ч0020</v>
      </c>
    </row>
    <row r="695" spans="1:8" ht="38.25">
      <c r="A695" s="13" t="s">
        <v>311</v>
      </c>
      <c r="B695" s="14" t="s">
        <v>300</v>
      </c>
      <c r="C695" s="14" t="s">
        <v>423</v>
      </c>
      <c r="D695" s="14" t="s">
        <v>441</v>
      </c>
      <c r="E695" s="14" t="s">
        <v>312</v>
      </c>
      <c r="F695" s="15">
        <v>1030000</v>
      </c>
      <c r="G695" s="15">
        <v>1030000</v>
      </c>
      <c r="H695" s="19" t="str">
        <f t="shared" si="10"/>
        <v>110107100Ч0020600</v>
      </c>
    </row>
    <row r="696" spans="1:8">
      <c r="A696" s="13" t="s">
        <v>313</v>
      </c>
      <c r="B696" s="14" t="s">
        <v>300</v>
      </c>
      <c r="C696" s="14" t="s">
        <v>423</v>
      </c>
      <c r="D696" s="14" t="s">
        <v>441</v>
      </c>
      <c r="E696" s="14" t="s">
        <v>314</v>
      </c>
      <c r="F696" s="15">
        <v>1030000</v>
      </c>
      <c r="G696" s="15">
        <v>1030000</v>
      </c>
      <c r="H696" s="19" t="str">
        <f t="shared" si="10"/>
        <v>110107100Ч0020610</v>
      </c>
    </row>
    <row r="697" spans="1:8" ht="76.5">
      <c r="A697" s="13" t="s">
        <v>315</v>
      </c>
      <c r="B697" s="14" t="s">
        <v>300</v>
      </c>
      <c r="C697" s="14" t="s">
        <v>423</v>
      </c>
      <c r="D697" s="14" t="s">
        <v>441</v>
      </c>
      <c r="E697" s="14" t="s">
        <v>316</v>
      </c>
      <c r="F697" s="15">
        <v>1030000</v>
      </c>
      <c r="G697" s="15">
        <v>1030000</v>
      </c>
      <c r="H697" s="19" t="str">
        <f t="shared" si="10"/>
        <v>110107100Ч0020611</v>
      </c>
    </row>
    <row r="698" spans="1:8">
      <c r="A698" s="13" t="s">
        <v>442</v>
      </c>
      <c r="B698" s="14" t="s">
        <v>300</v>
      </c>
      <c r="C698" s="14" t="s">
        <v>443</v>
      </c>
      <c r="D698" s="14" t="s">
        <v>10</v>
      </c>
      <c r="E698" s="14" t="s">
        <v>10</v>
      </c>
      <c r="F698" s="15">
        <v>50000</v>
      </c>
      <c r="G698" s="15">
        <v>50000</v>
      </c>
      <c r="H698" s="19" t="str">
        <f t="shared" si="10"/>
        <v>1102</v>
      </c>
    </row>
    <row r="699" spans="1:8" ht="38.25">
      <c r="A699" s="13" t="s">
        <v>424</v>
      </c>
      <c r="B699" s="14" t="s">
        <v>300</v>
      </c>
      <c r="C699" s="14" t="s">
        <v>443</v>
      </c>
      <c r="D699" s="14" t="s">
        <v>425</v>
      </c>
      <c r="E699" s="14" t="s">
        <v>10</v>
      </c>
      <c r="F699" s="15">
        <v>50000</v>
      </c>
      <c r="G699" s="15">
        <v>50000</v>
      </c>
      <c r="H699" s="19" t="str">
        <f t="shared" si="10"/>
        <v>11020700000000</v>
      </c>
    </row>
    <row r="700" spans="1:8" ht="25.5">
      <c r="A700" s="13" t="s">
        <v>444</v>
      </c>
      <c r="B700" s="14" t="s">
        <v>300</v>
      </c>
      <c r="C700" s="14" t="s">
        <v>443</v>
      </c>
      <c r="D700" s="14" t="s">
        <v>445</v>
      </c>
      <c r="E700" s="14" t="s">
        <v>10</v>
      </c>
      <c r="F700" s="15">
        <v>50000</v>
      </c>
      <c r="G700" s="15">
        <v>50000</v>
      </c>
      <c r="H700" s="19" t="str">
        <f t="shared" si="10"/>
        <v>11020720000000</v>
      </c>
    </row>
    <row r="701" spans="1:8" ht="102">
      <c r="A701" s="13" t="s">
        <v>446</v>
      </c>
      <c r="B701" s="14" t="s">
        <v>300</v>
      </c>
      <c r="C701" s="14" t="s">
        <v>443</v>
      </c>
      <c r="D701" s="14" t="s">
        <v>447</v>
      </c>
      <c r="E701" s="14" t="s">
        <v>10</v>
      </c>
      <c r="F701" s="15">
        <v>50000</v>
      </c>
      <c r="G701" s="15">
        <v>50000</v>
      </c>
      <c r="H701" s="19" t="str">
        <f t="shared" si="10"/>
        <v>11020720080010</v>
      </c>
    </row>
    <row r="702" spans="1:8" ht="38.25">
      <c r="A702" s="13" t="s">
        <v>311</v>
      </c>
      <c r="B702" s="14" t="s">
        <v>300</v>
      </c>
      <c r="C702" s="14" t="s">
        <v>443</v>
      </c>
      <c r="D702" s="14" t="s">
        <v>447</v>
      </c>
      <c r="E702" s="14" t="s">
        <v>312</v>
      </c>
      <c r="F702" s="15">
        <v>50000</v>
      </c>
      <c r="G702" s="15">
        <v>50000</v>
      </c>
      <c r="H702" s="19" t="str">
        <f t="shared" si="10"/>
        <v>11020720080010600</v>
      </c>
    </row>
    <row r="703" spans="1:8">
      <c r="A703" s="13" t="s">
        <v>313</v>
      </c>
      <c r="B703" s="14" t="s">
        <v>300</v>
      </c>
      <c r="C703" s="14" t="s">
        <v>443</v>
      </c>
      <c r="D703" s="14" t="s">
        <v>447</v>
      </c>
      <c r="E703" s="14" t="s">
        <v>314</v>
      </c>
      <c r="F703" s="15">
        <v>50000</v>
      </c>
      <c r="G703" s="15">
        <v>50000</v>
      </c>
      <c r="H703" s="19" t="str">
        <f t="shared" si="10"/>
        <v>11020720080010610</v>
      </c>
    </row>
    <row r="704" spans="1:8" ht="76.5">
      <c r="A704" s="13" t="s">
        <v>315</v>
      </c>
      <c r="B704" s="14" t="s">
        <v>300</v>
      </c>
      <c r="C704" s="14" t="s">
        <v>443</v>
      </c>
      <c r="D704" s="14" t="s">
        <v>447</v>
      </c>
      <c r="E704" s="14" t="s">
        <v>316</v>
      </c>
      <c r="F704" s="15">
        <v>50000</v>
      </c>
      <c r="G704" s="15">
        <v>50000</v>
      </c>
      <c r="H704" s="19" t="str">
        <f t="shared" si="10"/>
        <v>11020720080010611</v>
      </c>
    </row>
    <row r="705" spans="1:8" ht="25.5">
      <c r="A705" s="13" t="s">
        <v>448</v>
      </c>
      <c r="B705" s="14" t="s">
        <v>449</v>
      </c>
      <c r="C705" s="14" t="s">
        <v>10</v>
      </c>
      <c r="D705" s="14" t="s">
        <v>10</v>
      </c>
      <c r="E705" s="14" t="s">
        <v>10</v>
      </c>
      <c r="F705" s="15">
        <v>23555402</v>
      </c>
      <c r="G705" s="15">
        <v>22569502</v>
      </c>
      <c r="H705" s="19" t="str">
        <f t="shared" si="10"/>
        <v/>
      </c>
    </row>
    <row r="706" spans="1:8">
      <c r="A706" s="13" t="s">
        <v>13</v>
      </c>
      <c r="B706" s="14" t="s">
        <v>449</v>
      </c>
      <c r="C706" s="14" t="s">
        <v>14</v>
      </c>
      <c r="D706" s="14" t="s">
        <v>10</v>
      </c>
      <c r="E706" s="14" t="s">
        <v>10</v>
      </c>
      <c r="F706" s="15">
        <v>1317000</v>
      </c>
      <c r="G706" s="15">
        <v>1225000</v>
      </c>
      <c r="H706" s="19" t="str">
        <f t="shared" si="10"/>
        <v>0100</v>
      </c>
    </row>
    <row r="707" spans="1:8">
      <c r="A707" s="13" t="s">
        <v>107</v>
      </c>
      <c r="B707" s="14" t="s">
        <v>449</v>
      </c>
      <c r="C707" s="14" t="s">
        <v>108</v>
      </c>
      <c r="D707" s="14" t="s">
        <v>10</v>
      </c>
      <c r="E707" s="14" t="s">
        <v>10</v>
      </c>
      <c r="F707" s="15">
        <v>1317000</v>
      </c>
      <c r="G707" s="15">
        <v>1225000</v>
      </c>
      <c r="H707" s="19" t="str">
        <f t="shared" si="10"/>
        <v>0113</v>
      </c>
    </row>
    <row r="708" spans="1:8" ht="25.5">
      <c r="A708" s="13" t="s">
        <v>102</v>
      </c>
      <c r="B708" s="14" t="s">
        <v>449</v>
      </c>
      <c r="C708" s="14" t="s">
        <v>108</v>
      </c>
      <c r="D708" s="14" t="s">
        <v>103</v>
      </c>
      <c r="E708" s="14" t="s">
        <v>10</v>
      </c>
      <c r="F708" s="15">
        <v>1317000</v>
      </c>
      <c r="G708" s="15">
        <v>1225000</v>
      </c>
      <c r="H708" s="19" t="str">
        <f t="shared" si="10"/>
        <v>01139000000000</v>
      </c>
    </row>
    <row r="709" spans="1:8" ht="38.25">
      <c r="A709" s="13" t="s">
        <v>231</v>
      </c>
      <c r="B709" s="14" t="s">
        <v>449</v>
      </c>
      <c r="C709" s="14" t="s">
        <v>108</v>
      </c>
      <c r="D709" s="14" t="s">
        <v>232</v>
      </c>
      <c r="E709" s="14" t="s">
        <v>10</v>
      </c>
      <c r="F709" s="15">
        <v>1317000</v>
      </c>
      <c r="G709" s="15">
        <v>1225000</v>
      </c>
      <c r="H709" s="19" t="str">
        <f t="shared" si="10"/>
        <v>01139090000000</v>
      </c>
    </row>
    <row r="710" spans="1:8" ht="38.25">
      <c r="A710" s="13" t="s">
        <v>231</v>
      </c>
      <c r="B710" s="14" t="s">
        <v>449</v>
      </c>
      <c r="C710" s="14" t="s">
        <v>108</v>
      </c>
      <c r="D710" s="14" t="s">
        <v>261</v>
      </c>
      <c r="E710" s="14" t="s">
        <v>10</v>
      </c>
      <c r="F710" s="15">
        <v>117000</v>
      </c>
      <c r="G710" s="15">
        <v>25000</v>
      </c>
      <c r="H710" s="19" t="str">
        <f t="shared" si="10"/>
        <v>01139090080000</v>
      </c>
    </row>
    <row r="711" spans="1:8">
      <c r="A711" s="13" t="s">
        <v>74</v>
      </c>
      <c r="B711" s="14" t="s">
        <v>449</v>
      </c>
      <c r="C711" s="14" t="s">
        <v>108</v>
      </c>
      <c r="D711" s="14" t="s">
        <v>261</v>
      </c>
      <c r="E711" s="14" t="s">
        <v>75</v>
      </c>
      <c r="F711" s="15">
        <v>117000</v>
      </c>
      <c r="G711" s="15">
        <v>25000</v>
      </c>
      <c r="H711" s="19" t="str">
        <f t="shared" si="10"/>
        <v>01139090080000800</v>
      </c>
    </row>
    <row r="712" spans="1:8">
      <c r="A712" s="13" t="s">
        <v>76</v>
      </c>
      <c r="B712" s="14" t="s">
        <v>449</v>
      </c>
      <c r="C712" s="14" t="s">
        <v>108</v>
      </c>
      <c r="D712" s="14" t="s">
        <v>261</v>
      </c>
      <c r="E712" s="14" t="s">
        <v>77</v>
      </c>
      <c r="F712" s="15">
        <v>117000</v>
      </c>
      <c r="G712" s="15">
        <v>25000</v>
      </c>
      <c r="H712" s="19" t="str">
        <f t="shared" si="10"/>
        <v>01139090080000850</v>
      </c>
    </row>
    <row r="713" spans="1:8">
      <c r="A713" s="13" t="s">
        <v>418</v>
      </c>
      <c r="B713" s="14" t="s">
        <v>449</v>
      </c>
      <c r="C713" s="14" t="s">
        <v>108</v>
      </c>
      <c r="D713" s="14" t="s">
        <v>261</v>
      </c>
      <c r="E713" s="14" t="s">
        <v>419</v>
      </c>
      <c r="F713" s="15">
        <v>117000</v>
      </c>
      <c r="G713" s="15">
        <v>25000</v>
      </c>
      <c r="H713" s="19" t="str">
        <f t="shared" si="10"/>
        <v>01139090080000852</v>
      </c>
    </row>
    <row r="714" spans="1:8" ht="63.75">
      <c r="A714" s="13" t="s">
        <v>450</v>
      </c>
      <c r="B714" s="14" t="s">
        <v>449</v>
      </c>
      <c r="C714" s="14" t="s">
        <v>108</v>
      </c>
      <c r="D714" s="14" t="s">
        <v>451</v>
      </c>
      <c r="E714" s="14" t="s">
        <v>10</v>
      </c>
      <c r="F714" s="15">
        <v>1200000</v>
      </c>
      <c r="G714" s="15">
        <v>1200000</v>
      </c>
      <c r="H714" s="19" t="str">
        <f t="shared" si="10"/>
        <v>011390900Д0000</v>
      </c>
    </row>
    <row r="715" spans="1:8" ht="38.25">
      <c r="A715" s="13" t="s">
        <v>33</v>
      </c>
      <c r="B715" s="14" t="s">
        <v>449</v>
      </c>
      <c r="C715" s="14" t="s">
        <v>108</v>
      </c>
      <c r="D715" s="14" t="s">
        <v>451</v>
      </c>
      <c r="E715" s="14" t="s">
        <v>34</v>
      </c>
      <c r="F715" s="15">
        <v>1200000</v>
      </c>
      <c r="G715" s="15">
        <v>1200000</v>
      </c>
      <c r="H715" s="19" t="str">
        <f t="shared" si="10"/>
        <v>011390900Д0000200</v>
      </c>
    </row>
    <row r="716" spans="1:8" ht="38.25">
      <c r="A716" s="13" t="s">
        <v>35</v>
      </c>
      <c r="B716" s="14" t="s">
        <v>449</v>
      </c>
      <c r="C716" s="14" t="s">
        <v>108</v>
      </c>
      <c r="D716" s="14" t="s">
        <v>451</v>
      </c>
      <c r="E716" s="14" t="s">
        <v>36</v>
      </c>
      <c r="F716" s="15">
        <v>1200000</v>
      </c>
      <c r="G716" s="15">
        <v>1200000</v>
      </c>
      <c r="H716" s="19" t="str">
        <f t="shared" ref="H716:H779" si="11">CONCATENATE(C716,,D716,E716)</f>
        <v>011390900Д0000240</v>
      </c>
    </row>
    <row r="717" spans="1:8">
      <c r="A717" s="13" t="s">
        <v>37</v>
      </c>
      <c r="B717" s="14" t="s">
        <v>449</v>
      </c>
      <c r="C717" s="14" t="s">
        <v>108</v>
      </c>
      <c r="D717" s="14" t="s">
        <v>451</v>
      </c>
      <c r="E717" s="14" t="s">
        <v>38</v>
      </c>
      <c r="F717" s="15">
        <v>1200000</v>
      </c>
      <c r="G717" s="15">
        <v>1200000</v>
      </c>
      <c r="H717" s="19" t="str">
        <f t="shared" si="11"/>
        <v>011390900Д0000244</v>
      </c>
    </row>
    <row r="718" spans="1:8">
      <c r="A718" s="13" t="s">
        <v>150</v>
      </c>
      <c r="B718" s="14" t="s">
        <v>449</v>
      </c>
      <c r="C718" s="14" t="s">
        <v>151</v>
      </c>
      <c r="D718" s="14" t="s">
        <v>10</v>
      </c>
      <c r="E718" s="14" t="s">
        <v>10</v>
      </c>
      <c r="F718" s="15">
        <v>600000</v>
      </c>
      <c r="G718" s="15">
        <v>600000</v>
      </c>
      <c r="H718" s="19" t="str">
        <f t="shared" si="11"/>
        <v>0400</v>
      </c>
    </row>
    <row r="719" spans="1:8" ht="25.5">
      <c r="A719" s="13" t="s">
        <v>200</v>
      </c>
      <c r="B719" s="14" t="s">
        <v>449</v>
      </c>
      <c r="C719" s="14" t="s">
        <v>201</v>
      </c>
      <c r="D719" s="14" t="s">
        <v>10</v>
      </c>
      <c r="E719" s="14" t="s">
        <v>10</v>
      </c>
      <c r="F719" s="15">
        <v>600000</v>
      </c>
      <c r="G719" s="15">
        <v>600000</v>
      </c>
      <c r="H719" s="19" t="str">
        <f t="shared" si="11"/>
        <v>0412</v>
      </c>
    </row>
    <row r="720" spans="1:8" ht="25.5">
      <c r="A720" s="13" t="s">
        <v>102</v>
      </c>
      <c r="B720" s="14" t="s">
        <v>449</v>
      </c>
      <c r="C720" s="14" t="s">
        <v>201</v>
      </c>
      <c r="D720" s="14" t="s">
        <v>103</v>
      </c>
      <c r="E720" s="14" t="s">
        <v>10</v>
      </c>
      <c r="F720" s="15">
        <v>600000</v>
      </c>
      <c r="G720" s="15">
        <v>600000</v>
      </c>
      <c r="H720" s="19" t="str">
        <f t="shared" si="11"/>
        <v>04129000000000</v>
      </c>
    </row>
    <row r="721" spans="1:8" ht="38.25">
      <c r="A721" s="13" t="s">
        <v>231</v>
      </c>
      <c r="B721" s="14" t="s">
        <v>449</v>
      </c>
      <c r="C721" s="14" t="s">
        <v>201</v>
      </c>
      <c r="D721" s="14" t="s">
        <v>232</v>
      </c>
      <c r="E721" s="14" t="s">
        <v>10</v>
      </c>
      <c r="F721" s="15">
        <v>600000</v>
      </c>
      <c r="G721" s="15">
        <v>600000</v>
      </c>
      <c r="H721" s="19" t="str">
        <f t="shared" si="11"/>
        <v>04129090000000</v>
      </c>
    </row>
    <row r="722" spans="1:8" ht="63.75">
      <c r="A722" s="13" t="s">
        <v>452</v>
      </c>
      <c r="B722" s="14" t="s">
        <v>449</v>
      </c>
      <c r="C722" s="14" t="s">
        <v>201</v>
      </c>
      <c r="D722" s="14" t="s">
        <v>453</v>
      </c>
      <c r="E722" s="14" t="s">
        <v>10</v>
      </c>
      <c r="F722" s="15">
        <v>600000</v>
      </c>
      <c r="G722" s="15">
        <v>600000</v>
      </c>
      <c r="H722" s="19" t="str">
        <f t="shared" si="11"/>
        <v>041290900Ж0000</v>
      </c>
    </row>
    <row r="723" spans="1:8" ht="38.25">
      <c r="A723" s="13" t="s">
        <v>33</v>
      </c>
      <c r="B723" s="14" t="s">
        <v>449</v>
      </c>
      <c r="C723" s="14" t="s">
        <v>201</v>
      </c>
      <c r="D723" s="14" t="s">
        <v>453</v>
      </c>
      <c r="E723" s="14" t="s">
        <v>34</v>
      </c>
      <c r="F723" s="15">
        <v>600000</v>
      </c>
      <c r="G723" s="15">
        <v>600000</v>
      </c>
      <c r="H723" s="19" t="str">
        <f t="shared" si="11"/>
        <v>041290900Ж0000200</v>
      </c>
    </row>
    <row r="724" spans="1:8" ht="38.25">
      <c r="A724" s="13" t="s">
        <v>35</v>
      </c>
      <c r="B724" s="14" t="s">
        <v>449</v>
      </c>
      <c r="C724" s="14" t="s">
        <v>201</v>
      </c>
      <c r="D724" s="14" t="s">
        <v>453</v>
      </c>
      <c r="E724" s="14" t="s">
        <v>36</v>
      </c>
      <c r="F724" s="15">
        <v>600000</v>
      </c>
      <c r="G724" s="15">
        <v>600000</v>
      </c>
      <c r="H724" s="19" t="str">
        <f t="shared" si="11"/>
        <v>041290900Ж0000240</v>
      </c>
    </row>
    <row r="725" spans="1:8">
      <c r="A725" s="13" t="s">
        <v>37</v>
      </c>
      <c r="B725" s="14" t="s">
        <v>449</v>
      </c>
      <c r="C725" s="14" t="s">
        <v>201</v>
      </c>
      <c r="D725" s="14" t="s">
        <v>453</v>
      </c>
      <c r="E725" s="14" t="s">
        <v>38</v>
      </c>
      <c r="F725" s="15">
        <v>600000</v>
      </c>
      <c r="G725" s="15">
        <v>600000</v>
      </c>
      <c r="H725" s="19" t="str">
        <f t="shared" si="11"/>
        <v>041290900Ж0000244</v>
      </c>
    </row>
    <row r="726" spans="1:8" ht="25.5">
      <c r="A726" s="13" t="s">
        <v>225</v>
      </c>
      <c r="B726" s="14" t="s">
        <v>449</v>
      </c>
      <c r="C726" s="14" t="s">
        <v>226</v>
      </c>
      <c r="D726" s="14" t="s">
        <v>10</v>
      </c>
      <c r="E726" s="14" t="s">
        <v>10</v>
      </c>
      <c r="F726" s="15">
        <v>1315502</v>
      </c>
      <c r="G726" s="15">
        <v>1315502</v>
      </c>
      <c r="H726" s="19" t="str">
        <f t="shared" si="11"/>
        <v>0500</v>
      </c>
    </row>
    <row r="727" spans="1:8">
      <c r="A727" s="13" t="s">
        <v>454</v>
      </c>
      <c r="B727" s="14" t="s">
        <v>449</v>
      </c>
      <c r="C727" s="14" t="s">
        <v>455</v>
      </c>
      <c r="D727" s="14" t="s">
        <v>10</v>
      </c>
      <c r="E727" s="14" t="s">
        <v>10</v>
      </c>
      <c r="F727" s="15">
        <v>1315502</v>
      </c>
      <c r="G727" s="15">
        <v>1315502</v>
      </c>
      <c r="H727" s="19" t="str">
        <f t="shared" si="11"/>
        <v>0501</v>
      </c>
    </row>
    <row r="728" spans="1:8" ht="63.75">
      <c r="A728" s="13" t="s">
        <v>154</v>
      </c>
      <c r="B728" s="14" t="s">
        <v>449</v>
      </c>
      <c r="C728" s="14" t="s">
        <v>455</v>
      </c>
      <c r="D728" s="14" t="s">
        <v>155</v>
      </c>
      <c r="E728" s="14" t="s">
        <v>10</v>
      </c>
      <c r="F728" s="15">
        <v>355502</v>
      </c>
      <c r="G728" s="15">
        <v>355502</v>
      </c>
      <c r="H728" s="19" t="str">
        <f t="shared" si="11"/>
        <v>05010300000000</v>
      </c>
    </row>
    <row r="729" spans="1:8" ht="63.75">
      <c r="A729" s="13" t="s">
        <v>456</v>
      </c>
      <c r="B729" s="14" t="s">
        <v>449</v>
      </c>
      <c r="C729" s="14" t="s">
        <v>455</v>
      </c>
      <c r="D729" s="14" t="s">
        <v>457</v>
      </c>
      <c r="E729" s="14" t="s">
        <v>10</v>
      </c>
      <c r="F729" s="15">
        <v>355502</v>
      </c>
      <c r="G729" s="15">
        <v>355502</v>
      </c>
      <c r="H729" s="19" t="str">
        <f t="shared" si="11"/>
        <v>05010330000000</v>
      </c>
    </row>
    <row r="730" spans="1:8" ht="127.5">
      <c r="A730" s="13" t="s">
        <v>458</v>
      </c>
      <c r="B730" s="14" t="s">
        <v>449</v>
      </c>
      <c r="C730" s="14" t="s">
        <v>455</v>
      </c>
      <c r="D730" s="14" t="s">
        <v>459</v>
      </c>
      <c r="E730" s="14" t="s">
        <v>10</v>
      </c>
      <c r="F730" s="15">
        <v>355502</v>
      </c>
      <c r="G730" s="15">
        <v>355502</v>
      </c>
      <c r="H730" s="19" t="str">
        <f t="shared" si="11"/>
        <v>05010330080000</v>
      </c>
    </row>
    <row r="731" spans="1:8" ht="38.25">
      <c r="A731" s="13" t="s">
        <v>33</v>
      </c>
      <c r="B731" s="14" t="s">
        <v>449</v>
      </c>
      <c r="C731" s="14" t="s">
        <v>455</v>
      </c>
      <c r="D731" s="14" t="s">
        <v>459</v>
      </c>
      <c r="E731" s="14" t="s">
        <v>34</v>
      </c>
      <c r="F731" s="15">
        <v>355502</v>
      </c>
      <c r="G731" s="15">
        <v>355502</v>
      </c>
      <c r="H731" s="19" t="str">
        <f t="shared" si="11"/>
        <v>05010330080000200</v>
      </c>
    </row>
    <row r="732" spans="1:8" ht="38.25">
      <c r="A732" s="13" t="s">
        <v>35</v>
      </c>
      <c r="B732" s="14" t="s">
        <v>449</v>
      </c>
      <c r="C732" s="14" t="s">
        <v>455</v>
      </c>
      <c r="D732" s="14" t="s">
        <v>459</v>
      </c>
      <c r="E732" s="14" t="s">
        <v>36</v>
      </c>
      <c r="F732" s="15">
        <v>355502</v>
      </c>
      <c r="G732" s="15">
        <v>355502</v>
      </c>
      <c r="H732" s="19" t="str">
        <f t="shared" si="11"/>
        <v>05010330080000240</v>
      </c>
    </row>
    <row r="733" spans="1:8">
      <c r="A733" s="13" t="s">
        <v>37</v>
      </c>
      <c r="B733" s="14" t="s">
        <v>449</v>
      </c>
      <c r="C733" s="14" t="s">
        <v>455</v>
      </c>
      <c r="D733" s="14" t="s">
        <v>459</v>
      </c>
      <c r="E733" s="14" t="s">
        <v>38</v>
      </c>
      <c r="F733" s="15">
        <v>355502</v>
      </c>
      <c r="G733" s="15">
        <v>355502</v>
      </c>
      <c r="H733" s="19" t="str">
        <f t="shared" si="11"/>
        <v>05010330080000244</v>
      </c>
    </row>
    <row r="734" spans="1:8" ht="38.25">
      <c r="A734" s="13" t="s">
        <v>215</v>
      </c>
      <c r="B734" s="14" t="s">
        <v>449</v>
      </c>
      <c r="C734" s="14" t="s">
        <v>455</v>
      </c>
      <c r="D734" s="14" t="s">
        <v>216</v>
      </c>
      <c r="E734" s="14" t="s">
        <v>10</v>
      </c>
      <c r="F734" s="15">
        <v>960000</v>
      </c>
      <c r="G734" s="15">
        <v>960000</v>
      </c>
      <c r="H734" s="19" t="str">
        <f t="shared" si="11"/>
        <v>05011000000000</v>
      </c>
    </row>
    <row r="735" spans="1:8" ht="38.25">
      <c r="A735" s="13" t="s">
        <v>268</v>
      </c>
      <c r="B735" s="14" t="s">
        <v>449</v>
      </c>
      <c r="C735" s="14" t="s">
        <v>455</v>
      </c>
      <c r="D735" s="14" t="s">
        <v>269</v>
      </c>
      <c r="E735" s="14" t="s">
        <v>10</v>
      </c>
      <c r="F735" s="15">
        <v>960000</v>
      </c>
      <c r="G735" s="15">
        <v>960000</v>
      </c>
      <c r="H735" s="19" t="str">
        <f t="shared" si="11"/>
        <v>05011050000000</v>
      </c>
    </row>
    <row r="736" spans="1:8" ht="89.25">
      <c r="A736" s="13" t="s">
        <v>460</v>
      </c>
      <c r="B736" s="14" t="s">
        <v>449</v>
      </c>
      <c r="C736" s="14" t="s">
        <v>455</v>
      </c>
      <c r="D736" s="14" t="s">
        <v>461</v>
      </c>
      <c r="E736" s="14" t="s">
        <v>10</v>
      </c>
      <c r="F736" s="15">
        <v>960000</v>
      </c>
      <c r="G736" s="15">
        <v>960000</v>
      </c>
      <c r="H736" s="19" t="str">
        <f t="shared" si="11"/>
        <v>05011050080000</v>
      </c>
    </row>
    <row r="737" spans="1:8" ht="25.5">
      <c r="A737" s="13" t="s">
        <v>122</v>
      </c>
      <c r="B737" s="14" t="s">
        <v>449</v>
      </c>
      <c r="C737" s="14" t="s">
        <v>455</v>
      </c>
      <c r="D737" s="14" t="s">
        <v>461</v>
      </c>
      <c r="E737" s="14" t="s">
        <v>123</v>
      </c>
      <c r="F737" s="15">
        <v>960000</v>
      </c>
      <c r="G737" s="15">
        <v>960000</v>
      </c>
      <c r="H737" s="19" t="str">
        <f t="shared" si="11"/>
        <v>05011050080000300</v>
      </c>
    </row>
    <row r="738" spans="1:8">
      <c r="A738" s="13" t="s">
        <v>462</v>
      </c>
      <c r="B738" s="14" t="s">
        <v>449</v>
      </c>
      <c r="C738" s="14" t="s">
        <v>455</v>
      </c>
      <c r="D738" s="14" t="s">
        <v>461</v>
      </c>
      <c r="E738" s="14" t="s">
        <v>463</v>
      </c>
      <c r="F738" s="15">
        <v>960000</v>
      </c>
      <c r="G738" s="15">
        <v>960000</v>
      </c>
      <c r="H738" s="19" t="str">
        <f t="shared" si="11"/>
        <v>05011050080000360</v>
      </c>
    </row>
    <row r="739" spans="1:8">
      <c r="A739" s="13" t="s">
        <v>243</v>
      </c>
      <c r="B739" s="14" t="s">
        <v>449</v>
      </c>
      <c r="C739" s="14" t="s">
        <v>244</v>
      </c>
      <c r="D739" s="14" t="s">
        <v>10</v>
      </c>
      <c r="E739" s="14" t="s">
        <v>10</v>
      </c>
      <c r="F739" s="15">
        <v>50000</v>
      </c>
      <c r="G739" s="15">
        <v>50000</v>
      </c>
      <c r="H739" s="19" t="str">
        <f t="shared" si="11"/>
        <v>0600</v>
      </c>
    </row>
    <row r="740" spans="1:8" ht="25.5">
      <c r="A740" s="13" t="s">
        <v>251</v>
      </c>
      <c r="B740" s="14" t="s">
        <v>449</v>
      </c>
      <c r="C740" s="14" t="s">
        <v>252</v>
      </c>
      <c r="D740" s="14" t="s">
        <v>10</v>
      </c>
      <c r="E740" s="14" t="s">
        <v>10</v>
      </c>
      <c r="F740" s="15">
        <v>50000</v>
      </c>
      <c r="G740" s="15">
        <v>50000</v>
      </c>
      <c r="H740" s="19" t="str">
        <f t="shared" si="11"/>
        <v>0605</v>
      </c>
    </row>
    <row r="741" spans="1:8" ht="25.5">
      <c r="A741" s="13" t="s">
        <v>237</v>
      </c>
      <c r="B741" s="14" t="s">
        <v>449</v>
      </c>
      <c r="C741" s="14" t="s">
        <v>252</v>
      </c>
      <c r="D741" s="14" t="s">
        <v>238</v>
      </c>
      <c r="E741" s="14" t="s">
        <v>10</v>
      </c>
      <c r="F741" s="15">
        <v>50000</v>
      </c>
      <c r="G741" s="15">
        <v>50000</v>
      </c>
      <c r="H741" s="19" t="str">
        <f t="shared" si="11"/>
        <v>06050200000000</v>
      </c>
    </row>
    <row r="742" spans="1:8" ht="25.5">
      <c r="A742" s="13" t="s">
        <v>239</v>
      </c>
      <c r="B742" s="14" t="s">
        <v>449</v>
      </c>
      <c r="C742" s="14" t="s">
        <v>252</v>
      </c>
      <c r="D742" s="14" t="s">
        <v>240</v>
      </c>
      <c r="E742" s="14" t="s">
        <v>10</v>
      </c>
      <c r="F742" s="15">
        <v>50000</v>
      </c>
      <c r="G742" s="15">
        <v>50000</v>
      </c>
      <c r="H742" s="19" t="str">
        <f t="shared" si="11"/>
        <v>06050210000000</v>
      </c>
    </row>
    <row r="743" spans="1:8" ht="102">
      <c r="A743" s="13" t="s">
        <v>297</v>
      </c>
      <c r="B743" s="14" t="s">
        <v>449</v>
      </c>
      <c r="C743" s="14" t="s">
        <v>252</v>
      </c>
      <c r="D743" s="14" t="s">
        <v>298</v>
      </c>
      <c r="E743" s="14" t="s">
        <v>10</v>
      </c>
      <c r="F743" s="15">
        <v>50000</v>
      </c>
      <c r="G743" s="15">
        <v>50000</v>
      </c>
      <c r="H743" s="19" t="str">
        <f t="shared" si="11"/>
        <v>060502100S4630</v>
      </c>
    </row>
    <row r="744" spans="1:8" ht="38.25">
      <c r="A744" s="13" t="s">
        <v>33</v>
      </c>
      <c r="B744" s="14" t="s">
        <v>449</v>
      </c>
      <c r="C744" s="14" t="s">
        <v>252</v>
      </c>
      <c r="D744" s="14" t="s">
        <v>298</v>
      </c>
      <c r="E744" s="14" t="s">
        <v>34</v>
      </c>
      <c r="F744" s="15">
        <v>50000</v>
      </c>
      <c r="G744" s="15">
        <v>50000</v>
      </c>
      <c r="H744" s="19" t="str">
        <f t="shared" si="11"/>
        <v>060502100S4630200</v>
      </c>
    </row>
    <row r="745" spans="1:8" ht="38.25">
      <c r="A745" s="13" t="s">
        <v>35</v>
      </c>
      <c r="B745" s="14" t="s">
        <v>449</v>
      </c>
      <c r="C745" s="14" t="s">
        <v>252</v>
      </c>
      <c r="D745" s="14" t="s">
        <v>298</v>
      </c>
      <c r="E745" s="14" t="s">
        <v>36</v>
      </c>
      <c r="F745" s="15">
        <v>50000</v>
      </c>
      <c r="G745" s="15">
        <v>50000</v>
      </c>
      <c r="H745" s="19" t="str">
        <f t="shared" si="11"/>
        <v>060502100S4630240</v>
      </c>
    </row>
    <row r="746" spans="1:8">
      <c r="A746" s="13" t="s">
        <v>37</v>
      </c>
      <c r="B746" s="14" t="s">
        <v>449</v>
      </c>
      <c r="C746" s="14" t="s">
        <v>252</v>
      </c>
      <c r="D746" s="14" t="s">
        <v>298</v>
      </c>
      <c r="E746" s="14" t="s">
        <v>38</v>
      </c>
      <c r="F746" s="15">
        <v>50000</v>
      </c>
      <c r="G746" s="15">
        <v>50000</v>
      </c>
      <c r="H746" s="19" t="str">
        <f t="shared" si="11"/>
        <v>060502100S4630244</v>
      </c>
    </row>
    <row r="747" spans="1:8">
      <c r="A747" s="13" t="s">
        <v>257</v>
      </c>
      <c r="B747" s="14" t="s">
        <v>449</v>
      </c>
      <c r="C747" s="14" t="s">
        <v>258</v>
      </c>
      <c r="D747" s="14" t="s">
        <v>10</v>
      </c>
      <c r="E747" s="14" t="s">
        <v>10</v>
      </c>
      <c r="F747" s="15">
        <v>20272900</v>
      </c>
      <c r="G747" s="15">
        <v>19379000</v>
      </c>
      <c r="H747" s="19" t="str">
        <f t="shared" si="11"/>
        <v>1000</v>
      </c>
    </row>
    <row r="748" spans="1:8">
      <c r="A748" s="13" t="s">
        <v>464</v>
      </c>
      <c r="B748" s="14" t="s">
        <v>449</v>
      </c>
      <c r="C748" s="14" t="s">
        <v>465</v>
      </c>
      <c r="D748" s="14" t="s">
        <v>10</v>
      </c>
      <c r="E748" s="14" t="s">
        <v>10</v>
      </c>
      <c r="F748" s="15">
        <v>20272900</v>
      </c>
      <c r="G748" s="15">
        <v>19379000</v>
      </c>
      <c r="H748" s="19" t="str">
        <f t="shared" si="11"/>
        <v>1003</v>
      </c>
    </row>
    <row r="749" spans="1:8" ht="25.5">
      <c r="A749" s="13" t="s">
        <v>333</v>
      </c>
      <c r="B749" s="14" t="s">
        <v>449</v>
      </c>
      <c r="C749" s="14" t="s">
        <v>465</v>
      </c>
      <c r="D749" s="14" t="s">
        <v>334</v>
      </c>
      <c r="E749" s="14" t="s">
        <v>10</v>
      </c>
      <c r="F749" s="15">
        <v>1500000</v>
      </c>
      <c r="G749" s="15">
        <v>1500000</v>
      </c>
      <c r="H749" s="19" t="str">
        <f t="shared" si="11"/>
        <v>10030600000000</v>
      </c>
    </row>
    <row r="750" spans="1:8" ht="25.5">
      <c r="A750" s="13" t="s">
        <v>466</v>
      </c>
      <c r="B750" s="14" t="s">
        <v>449</v>
      </c>
      <c r="C750" s="14" t="s">
        <v>465</v>
      </c>
      <c r="D750" s="14" t="s">
        <v>467</v>
      </c>
      <c r="E750" s="14" t="s">
        <v>10</v>
      </c>
      <c r="F750" s="15">
        <v>1500000</v>
      </c>
      <c r="G750" s="15">
        <v>1500000</v>
      </c>
      <c r="H750" s="19" t="str">
        <f t="shared" si="11"/>
        <v>10030630000000</v>
      </c>
    </row>
    <row r="751" spans="1:8" ht="102">
      <c r="A751" s="13" t="s">
        <v>468</v>
      </c>
      <c r="B751" s="14" t="s">
        <v>449</v>
      </c>
      <c r="C751" s="14" t="s">
        <v>465</v>
      </c>
      <c r="D751" s="14" t="s">
        <v>469</v>
      </c>
      <c r="E751" s="14" t="s">
        <v>10</v>
      </c>
      <c r="F751" s="15">
        <v>1500000</v>
      </c>
      <c r="G751" s="15">
        <v>1500000</v>
      </c>
      <c r="H751" s="19" t="str">
        <f t="shared" si="11"/>
        <v>100306300L4970</v>
      </c>
    </row>
    <row r="752" spans="1:8" ht="25.5">
      <c r="A752" s="13" t="s">
        <v>122</v>
      </c>
      <c r="B752" s="14" t="s">
        <v>449</v>
      </c>
      <c r="C752" s="14" t="s">
        <v>465</v>
      </c>
      <c r="D752" s="14" t="s">
        <v>469</v>
      </c>
      <c r="E752" s="14" t="s">
        <v>123</v>
      </c>
      <c r="F752" s="15">
        <v>1500000</v>
      </c>
      <c r="G752" s="15">
        <v>1500000</v>
      </c>
      <c r="H752" s="19" t="str">
        <f t="shared" si="11"/>
        <v>100306300L4970300</v>
      </c>
    </row>
    <row r="753" spans="1:8" ht="38.25">
      <c r="A753" s="13" t="s">
        <v>470</v>
      </c>
      <c r="B753" s="14" t="s">
        <v>449</v>
      </c>
      <c r="C753" s="14" t="s">
        <v>465</v>
      </c>
      <c r="D753" s="14" t="s">
        <v>469</v>
      </c>
      <c r="E753" s="14" t="s">
        <v>471</v>
      </c>
      <c r="F753" s="15">
        <v>1500000</v>
      </c>
      <c r="G753" s="15">
        <v>1500000</v>
      </c>
      <c r="H753" s="19" t="str">
        <f t="shared" si="11"/>
        <v>100306300L4970320</v>
      </c>
    </row>
    <row r="754" spans="1:8" ht="38.25">
      <c r="A754" s="13" t="s">
        <v>472</v>
      </c>
      <c r="B754" s="14" t="s">
        <v>449</v>
      </c>
      <c r="C754" s="14" t="s">
        <v>465</v>
      </c>
      <c r="D754" s="14" t="s">
        <v>469</v>
      </c>
      <c r="E754" s="14" t="s">
        <v>473</v>
      </c>
      <c r="F754" s="15">
        <v>1500000</v>
      </c>
      <c r="G754" s="15">
        <v>1500000</v>
      </c>
      <c r="H754" s="19" t="str">
        <f t="shared" si="11"/>
        <v>100306300L4970323</v>
      </c>
    </row>
    <row r="755" spans="1:8" ht="38.25">
      <c r="A755" s="13" t="s">
        <v>215</v>
      </c>
      <c r="B755" s="14" t="s">
        <v>449</v>
      </c>
      <c r="C755" s="14" t="s">
        <v>465</v>
      </c>
      <c r="D755" s="14" t="s">
        <v>216</v>
      </c>
      <c r="E755" s="14" t="s">
        <v>10</v>
      </c>
      <c r="F755" s="15">
        <v>18772900</v>
      </c>
      <c r="G755" s="15">
        <v>17879000</v>
      </c>
      <c r="H755" s="19" t="str">
        <f t="shared" si="11"/>
        <v>10031000000000</v>
      </c>
    </row>
    <row r="756" spans="1:8" ht="38.25">
      <c r="A756" s="13" t="s">
        <v>268</v>
      </c>
      <c r="B756" s="14" t="s">
        <v>449</v>
      </c>
      <c r="C756" s="14" t="s">
        <v>465</v>
      </c>
      <c r="D756" s="14" t="s">
        <v>269</v>
      </c>
      <c r="E756" s="14" t="s">
        <v>10</v>
      </c>
      <c r="F756" s="15">
        <v>18772900</v>
      </c>
      <c r="G756" s="15">
        <v>17879000</v>
      </c>
      <c r="H756" s="19" t="str">
        <f t="shared" si="11"/>
        <v>10031050000000</v>
      </c>
    </row>
    <row r="757" spans="1:8" ht="216.75">
      <c r="A757" s="13" t="s">
        <v>270</v>
      </c>
      <c r="B757" s="14" t="s">
        <v>449</v>
      </c>
      <c r="C757" s="14" t="s">
        <v>465</v>
      </c>
      <c r="D757" s="14" t="s">
        <v>271</v>
      </c>
      <c r="E757" s="14" t="s">
        <v>10</v>
      </c>
      <c r="F757" s="15">
        <v>18772900</v>
      </c>
      <c r="G757" s="15">
        <v>17879000</v>
      </c>
      <c r="H757" s="19" t="str">
        <f t="shared" si="11"/>
        <v>10031050075870</v>
      </c>
    </row>
    <row r="758" spans="1:8" ht="38.25">
      <c r="A758" s="13" t="s">
        <v>474</v>
      </c>
      <c r="B758" s="14" t="s">
        <v>449</v>
      </c>
      <c r="C758" s="14" t="s">
        <v>465</v>
      </c>
      <c r="D758" s="14" t="s">
        <v>271</v>
      </c>
      <c r="E758" s="14" t="s">
        <v>475</v>
      </c>
      <c r="F758" s="15">
        <v>18772900</v>
      </c>
      <c r="G758" s="15">
        <v>17879000</v>
      </c>
      <c r="H758" s="19" t="str">
        <f t="shared" si="11"/>
        <v>10031050075870400</v>
      </c>
    </row>
    <row r="759" spans="1:8">
      <c r="A759" s="13" t="s">
        <v>476</v>
      </c>
      <c r="B759" s="14" t="s">
        <v>449</v>
      </c>
      <c r="C759" s="14" t="s">
        <v>465</v>
      </c>
      <c r="D759" s="14" t="s">
        <v>271</v>
      </c>
      <c r="E759" s="14" t="s">
        <v>477</v>
      </c>
      <c r="F759" s="15">
        <v>18772900</v>
      </c>
      <c r="G759" s="15">
        <v>17879000</v>
      </c>
      <c r="H759" s="19" t="str">
        <f t="shared" si="11"/>
        <v>10031050075870410</v>
      </c>
    </row>
    <row r="760" spans="1:8" ht="51">
      <c r="A760" s="13" t="s">
        <v>478</v>
      </c>
      <c r="B760" s="14" t="s">
        <v>449</v>
      </c>
      <c r="C760" s="14" t="s">
        <v>465</v>
      </c>
      <c r="D760" s="14" t="s">
        <v>271</v>
      </c>
      <c r="E760" s="14" t="s">
        <v>479</v>
      </c>
      <c r="F760" s="15">
        <v>18772900</v>
      </c>
      <c r="G760" s="15">
        <v>17879000</v>
      </c>
      <c r="H760" s="19" t="str">
        <f t="shared" si="11"/>
        <v>10031050075870412</v>
      </c>
    </row>
    <row r="761" spans="1:8" ht="25.5">
      <c r="A761" s="13" t="s">
        <v>480</v>
      </c>
      <c r="B761" s="14" t="s">
        <v>481</v>
      </c>
      <c r="C761" s="14" t="s">
        <v>10</v>
      </c>
      <c r="D761" s="14" t="s">
        <v>10</v>
      </c>
      <c r="E761" s="14" t="s">
        <v>10</v>
      </c>
      <c r="F761" s="15">
        <v>1701350370</v>
      </c>
      <c r="G761" s="15">
        <v>1701072972</v>
      </c>
      <c r="H761" s="19" t="str">
        <f t="shared" si="11"/>
        <v/>
      </c>
    </row>
    <row r="762" spans="1:8">
      <c r="A762" s="13" t="s">
        <v>301</v>
      </c>
      <c r="B762" s="14" t="s">
        <v>481</v>
      </c>
      <c r="C762" s="14" t="s">
        <v>302</v>
      </c>
      <c r="D762" s="14" t="s">
        <v>10</v>
      </c>
      <c r="E762" s="14" t="s">
        <v>10</v>
      </c>
      <c r="F762" s="15">
        <v>1621904044</v>
      </c>
      <c r="G762" s="15">
        <v>1621880473</v>
      </c>
      <c r="H762" s="19" t="str">
        <f t="shared" si="11"/>
        <v>0700</v>
      </c>
    </row>
    <row r="763" spans="1:8">
      <c r="A763" s="13" t="s">
        <v>482</v>
      </c>
      <c r="B763" s="14" t="s">
        <v>481</v>
      </c>
      <c r="C763" s="14" t="s">
        <v>483</v>
      </c>
      <c r="D763" s="14" t="s">
        <v>10</v>
      </c>
      <c r="E763" s="14" t="s">
        <v>10</v>
      </c>
      <c r="F763" s="15">
        <v>527087369</v>
      </c>
      <c r="G763" s="15">
        <v>527063798</v>
      </c>
      <c r="H763" s="19" t="str">
        <f t="shared" si="11"/>
        <v>0701</v>
      </c>
    </row>
    <row r="764" spans="1:8" ht="25.5">
      <c r="A764" s="13" t="s">
        <v>484</v>
      </c>
      <c r="B764" s="14" t="s">
        <v>481</v>
      </c>
      <c r="C764" s="14" t="s">
        <v>483</v>
      </c>
      <c r="D764" s="14" t="s">
        <v>485</v>
      </c>
      <c r="E764" s="14" t="s">
        <v>10</v>
      </c>
      <c r="F764" s="15">
        <v>526487369</v>
      </c>
      <c r="G764" s="15">
        <v>526463798</v>
      </c>
      <c r="H764" s="19" t="str">
        <f t="shared" si="11"/>
        <v>07010100000000</v>
      </c>
    </row>
    <row r="765" spans="1:8" ht="38.25">
      <c r="A765" s="13" t="s">
        <v>486</v>
      </c>
      <c r="B765" s="14" t="s">
        <v>481</v>
      </c>
      <c r="C765" s="14" t="s">
        <v>483</v>
      </c>
      <c r="D765" s="14" t="s">
        <v>487</v>
      </c>
      <c r="E765" s="14" t="s">
        <v>10</v>
      </c>
      <c r="F765" s="15">
        <v>526487369</v>
      </c>
      <c r="G765" s="15">
        <v>526463798</v>
      </c>
      <c r="H765" s="19" t="str">
        <f t="shared" si="11"/>
        <v>07010110000000</v>
      </c>
    </row>
    <row r="766" spans="1:8" ht="140.25">
      <c r="A766" s="13" t="s">
        <v>488</v>
      </c>
      <c r="B766" s="14" t="s">
        <v>481</v>
      </c>
      <c r="C766" s="14" t="s">
        <v>483</v>
      </c>
      <c r="D766" s="14" t="s">
        <v>489</v>
      </c>
      <c r="E766" s="14" t="s">
        <v>10</v>
      </c>
      <c r="F766" s="15">
        <v>57699365</v>
      </c>
      <c r="G766" s="15">
        <v>57675794</v>
      </c>
      <c r="H766" s="19" t="str">
        <f t="shared" si="11"/>
        <v>07010110040010</v>
      </c>
    </row>
    <row r="767" spans="1:8" ht="76.5">
      <c r="A767" s="13" t="s">
        <v>23</v>
      </c>
      <c r="B767" s="14" t="s">
        <v>481</v>
      </c>
      <c r="C767" s="14" t="s">
        <v>483</v>
      </c>
      <c r="D767" s="14" t="s">
        <v>489</v>
      </c>
      <c r="E767" s="14" t="s">
        <v>24</v>
      </c>
      <c r="F767" s="15">
        <v>41286792</v>
      </c>
      <c r="G767" s="15">
        <v>41286792</v>
      </c>
      <c r="H767" s="19" t="str">
        <f t="shared" si="11"/>
        <v>07010110040010100</v>
      </c>
    </row>
    <row r="768" spans="1:8" ht="25.5">
      <c r="A768" s="13" t="s">
        <v>134</v>
      </c>
      <c r="B768" s="14" t="s">
        <v>481</v>
      </c>
      <c r="C768" s="14" t="s">
        <v>483</v>
      </c>
      <c r="D768" s="14" t="s">
        <v>489</v>
      </c>
      <c r="E768" s="14" t="s">
        <v>135</v>
      </c>
      <c r="F768" s="15">
        <v>41286792</v>
      </c>
      <c r="G768" s="15">
        <v>41286792</v>
      </c>
      <c r="H768" s="19" t="str">
        <f t="shared" si="11"/>
        <v>07010110040010110</v>
      </c>
    </row>
    <row r="769" spans="1:8">
      <c r="A769" s="13" t="s">
        <v>136</v>
      </c>
      <c r="B769" s="14" t="s">
        <v>481</v>
      </c>
      <c r="C769" s="14" t="s">
        <v>483</v>
      </c>
      <c r="D769" s="14" t="s">
        <v>489</v>
      </c>
      <c r="E769" s="14" t="s">
        <v>137</v>
      </c>
      <c r="F769" s="15">
        <v>31926000</v>
      </c>
      <c r="G769" s="15">
        <v>31926000</v>
      </c>
      <c r="H769" s="19" t="str">
        <f t="shared" si="11"/>
        <v>07010110040010111</v>
      </c>
    </row>
    <row r="770" spans="1:8" ht="51">
      <c r="A770" s="13" t="s">
        <v>138</v>
      </c>
      <c r="B770" s="14" t="s">
        <v>481</v>
      </c>
      <c r="C770" s="14" t="s">
        <v>483</v>
      </c>
      <c r="D770" s="14" t="s">
        <v>489</v>
      </c>
      <c r="E770" s="14" t="s">
        <v>139</v>
      </c>
      <c r="F770" s="15">
        <v>9360792</v>
      </c>
      <c r="G770" s="15">
        <v>9360792</v>
      </c>
      <c r="H770" s="19" t="str">
        <f t="shared" si="11"/>
        <v>07010110040010119</v>
      </c>
    </row>
    <row r="771" spans="1:8" ht="38.25">
      <c r="A771" s="13" t="s">
        <v>33</v>
      </c>
      <c r="B771" s="14" t="s">
        <v>481</v>
      </c>
      <c r="C771" s="14" t="s">
        <v>483</v>
      </c>
      <c r="D771" s="14" t="s">
        <v>489</v>
      </c>
      <c r="E771" s="14" t="s">
        <v>34</v>
      </c>
      <c r="F771" s="15">
        <v>16352573</v>
      </c>
      <c r="G771" s="15">
        <v>16329002</v>
      </c>
      <c r="H771" s="19" t="str">
        <f t="shared" si="11"/>
        <v>07010110040010200</v>
      </c>
    </row>
    <row r="772" spans="1:8" ht="38.25">
      <c r="A772" s="13" t="s">
        <v>35</v>
      </c>
      <c r="B772" s="14" t="s">
        <v>481</v>
      </c>
      <c r="C772" s="14" t="s">
        <v>483</v>
      </c>
      <c r="D772" s="14" t="s">
        <v>489</v>
      </c>
      <c r="E772" s="14" t="s">
        <v>36</v>
      </c>
      <c r="F772" s="15">
        <v>16352573</v>
      </c>
      <c r="G772" s="15">
        <v>16329002</v>
      </c>
      <c r="H772" s="19" t="str">
        <f t="shared" si="11"/>
        <v>07010110040010240</v>
      </c>
    </row>
    <row r="773" spans="1:8">
      <c r="A773" s="13" t="s">
        <v>37</v>
      </c>
      <c r="B773" s="14" t="s">
        <v>481</v>
      </c>
      <c r="C773" s="14" t="s">
        <v>483</v>
      </c>
      <c r="D773" s="14" t="s">
        <v>489</v>
      </c>
      <c r="E773" s="14" t="s">
        <v>38</v>
      </c>
      <c r="F773" s="15">
        <v>16352573</v>
      </c>
      <c r="G773" s="15">
        <v>16329002</v>
      </c>
      <c r="H773" s="19" t="str">
        <f t="shared" si="11"/>
        <v>07010110040010244</v>
      </c>
    </row>
    <row r="774" spans="1:8">
      <c r="A774" s="13" t="s">
        <v>74</v>
      </c>
      <c r="B774" s="14" t="s">
        <v>481</v>
      </c>
      <c r="C774" s="14" t="s">
        <v>483</v>
      </c>
      <c r="D774" s="14" t="s">
        <v>489</v>
      </c>
      <c r="E774" s="14" t="s">
        <v>75</v>
      </c>
      <c r="F774" s="15">
        <v>60000</v>
      </c>
      <c r="G774" s="15">
        <v>60000</v>
      </c>
      <c r="H774" s="19" t="str">
        <f t="shared" si="11"/>
        <v>07010110040010800</v>
      </c>
    </row>
    <row r="775" spans="1:8">
      <c r="A775" s="13" t="s">
        <v>76</v>
      </c>
      <c r="B775" s="14" t="s">
        <v>481</v>
      </c>
      <c r="C775" s="14" t="s">
        <v>483</v>
      </c>
      <c r="D775" s="14" t="s">
        <v>489</v>
      </c>
      <c r="E775" s="14" t="s">
        <v>77</v>
      </c>
      <c r="F775" s="15">
        <v>60000</v>
      </c>
      <c r="G775" s="15">
        <v>60000</v>
      </c>
      <c r="H775" s="19" t="str">
        <f t="shared" si="11"/>
        <v>07010110040010850</v>
      </c>
    </row>
    <row r="776" spans="1:8">
      <c r="A776" s="13" t="s">
        <v>78</v>
      </c>
      <c r="B776" s="14" t="s">
        <v>481</v>
      </c>
      <c r="C776" s="14" t="s">
        <v>483</v>
      </c>
      <c r="D776" s="14" t="s">
        <v>489</v>
      </c>
      <c r="E776" s="14" t="s">
        <v>79</v>
      </c>
      <c r="F776" s="15">
        <v>60000</v>
      </c>
      <c r="G776" s="15">
        <v>60000</v>
      </c>
      <c r="H776" s="19" t="str">
        <f t="shared" si="11"/>
        <v>07010110040010853</v>
      </c>
    </row>
    <row r="777" spans="1:8" ht="191.25">
      <c r="A777" s="13" t="s">
        <v>490</v>
      </c>
      <c r="B777" s="14" t="s">
        <v>481</v>
      </c>
      <c r="C777" s="14" t="s">
        <v>483</v>
      </c>
      <c r="D777" s="14" t="s">
        <v>491</v>
      </c>
      <c r="E777" s="14" t="s">
        <v>10</v>
      </c>
      <c r="F777" s="15">
        <v>66843378</v>
      </c>
      <c r="G777" s="15">
        <v>66843378</v>
      </c>
      <c r="H777" s="19" t="str">
        <f t="shared" si="11"/>
        <v>07010110041010</v>
      </c>
    </row>
    <row r="778" spans="1:8" ht="76.5">
      <c r="A778" s="13" t="s">
        <v>23</v>
      </c>
      <c r="B778" s="14" t="s">
        <v>481</v>
      </c>
      <c r="C778" s="14" t="s">
        <v>483</v>
      </c>
      <c r="D778" s="14" t="s">
        <v>491</v>
      </c>
      <c r="E778" s="14" t="s">
        <v>24</v>
      </c>
      <c r="F778" s="15">
        <v>66843378</v>
      </c>
      <c r="G778" s="15">
        <v>66843378</v>
      </c>
      <c r="H778" s="19" t="str">
        <f t="shared" si="11"/>
        <v>07010110041010100</v>
      </c>
    </row>
    <row r="779" spans="1:8" ht="25.5">
      <c r="A779" s="13" t="s">
        <v>134</v>
      </c>
      <c r="B779" s="14" t="s">
        <v>481</v>
      </c>
      <c r="C779" s="14" t="s">
        <v>483</v>
      </c>
      <c r="D779" s="14" t="s">
        <v>491</v>
      </c>
      <c r="E779" s="14" t="s">
        <v>135</v>
      </c>
      <c r="F779" s="15">
        <v>66843378</v>
      </c>
      <c r="G779" s="15">
        <v>66843378</v>
      </c>
      <c r="H779" s="19" t="str">
        <f t="shared" si="11"/>
        <v>07010110041010110</v>
      </c>
    </row>
    <row r="780" spans="1:8">
      <c r="A780" s="13" t="s">
        <v>136</v>
      </c>
      <c r="B780" s="14" t="s">
        <v>481</v>
      </c>
      <c r="C780" s="14" t="s">
        <v>483</v>
      </c>
      <c r="D780" s="14" t="s">
        <v>491</v>
      </c>
      <c r="E780" s="14" t="s">
        <v>137</v>
      </c>
      <c r="F780" s="15">
        <v>51339000</v>
      </c>
      <c r="G780" s="15">
        <v>51339000</v>
      </c>
      <c r="H780" s="19" t="str">
        <f t="shared" ref="H780:H843" si="12">CONCATENATE(C780,,D780,E780)</f>
        <v>07010110041010111</v>
      </c>
    </row>
    <row r="781" spans="1:8" ht="51">
      <c r="A781" s="13" t="s">
        <v>138</v>
      </c>
      <c r="B781" s="14" t="s">
        <v>481</v>
      </c>
      <c r="C781" s="14" t="s">
        <v>483</v>
      </c>
      <c r="D781" s="14" t="s">
        <v>491</v>
      </c>
      <c r="E781" s="14" t="s">
        <v>139</v>
      </c>
      <c r="F781" s="15">
        <v>15504378</v>
      </c>
      <c r="G781" s="15">
        <v>15504378</v>
      </c>
      <c r="H781" s="19" t="str">
        <f t="shared" si="12"/>
        <v>07010110041010119</v>
      </c>
    </row>
    <row r="782" spans="1:8" ht="140.25">
      <c r="A782" s="13" t="s">
        <v>492</v>
      </c>
      <c r="B782" s="14" t="s">
        <v>481</v>
      </c>
      <c r="C782" s="14" t="s">
        <v>483</v>
      </c>
      <c r="D782" s="14" t="s">
        <v>493</v>
      </c>
      <c r="E782" s="14" t="s">
        <v>10</v>
      </c>
      <c r="F782" s="15">
        <v>1005000</v>
      </c>
      <c r="G782" s="15">
        <v>1005000</v>
      </c>
      <c r="H782" s="19" t="str">
        <f t="shared" si="12"/>
        <v>07010110047010</v>
      </c>
    </row>
    <row r="783" spans="1:8" ht="76.5">
      <c r="A783" s="13" t="s">
        <v>23</v>
      </c>
      <c r="B783" s="14" t="s">
        <v>481</v>
      </c>
      <c r="C783" s="14" t="s">
        <v>483</v>
      </c>
      <c r="D783" s="14" t="s">
        <v>493</v>
      </c>
      <c r="E783" s="14" t="s">
        <v>24</v>
      </c>
      <c r="F783" s="15">
        <v>1005000</v>
      </c>
      <c r="G783" s="15">
        <v>1005000</v>
      </c>
      <c r="H783" s="19" t="str">
        <f t="shared" si="12"/>
        <v>07010110047010100</v>
      </c>
    </row>
    <row r="784" spans="1:8" ht="25.5">
      <c r="A784" s="13" t="s">
        <v>134</v>
      </c>
      <c r="B784" s="14" t="s">
        <v>481</v>
      </c>
      <c r="C784" s="14" t="s">
        <v>483</v>
      </c>
      <c r="D784" s="14" t="s">
        <v>493</v>
      </c>
      <c r="E784" s="14" t="s">
        <v>135</v>
      </c>
      <c r="F784" s="15">
        <v>1005000</v>
      </c>
      <c r="G784" s="15">
        <v>1005000</v>
      </c>
      <c r="H784" s="19" t="str">
        <f t="shared" si="12"/>
        <v>07010110047010110</v>
      </c>
    </row>
    <row r="785" spans="1:8" ht="25.5">
      <c r="A785" s="13" t="s">
        <v>293</v>
      </c>
      <c r="B785" s="14" t="s">
        <v>481</v>
      </c>
      <c r="C785" s="14" t="s">
        <v>483</v>
      </c>
      <c r="D785" s="14" t="s">
        <v>493</v>
      </c>
      <c r="E785" s="14" t="s">
        <v>294</v>
      </c>
      <c r="F785" s="15">
        <v>1005000</v>
      </c>
      <c r="G785" s="15">
        <v>1005000</v>
      </c>
      <c r="H785" s="19" t="str">
        <f t="shared" si="12"/>
        <v>07010110047010112</v>
      </c>
    </row>
    <row r="786" spans="1:8" ht="153">
      <c r="A786" s="13" t="s">
        <v>494</v>
      </c>
      <c r="B786" s="14" t="s">
        <v>481</v>
      </c>
      <c r="C786" s="14" t="s">
        <v>483</v>
      </c>
      <c r="D786" s="14" t="s">
        <v>495</v>
      </c>
      <c r="E786" s="14" t="s">
        <v>10</v>
      </c>
      <c r="F786" s="15">
        <v>56724800</v>
      </c>
      <c r="G786" s="15">
        <v>56724800</v>
      </c>
      <c r="H786" s="19" t="str">
        <f t="shared" si="12"/>
        <v>0701011004Г010</v>
      </c>
    </row>
    <row r="787" spans="1:8" ht="38.25">
      <c r="A787" s="13" t="s">
        <v>33</v>
      </c>
      <c r="B787" s="14" t="s">
        <v>481</v>
      </c>
      <c r="C787" s="14" t="s">
        <v>483</v>
      </c>
      <c r="D787" s="14" t="s">
        <v>495</v>
      </c>
      <c r="E787" s="14" t="s">
        <v>34</v>
      </c>
      <c r="F787" s="15">
        <v>56724800</v>
      </c>
      <c r="G787" s="15">
        <v>56724800</v>
      </c>
      <c r="H787" s="19" t="str">
        <f t="shared" si="12"/>
        <v>0701011004Г010200</v>
      </c>
    </row>
    <row r="788" spans="1:8" ht="38.25">
      <c r="A788" s="13" t="s">
        <v>35</v>
      </c>
      <c r="B788" s="14" t="s">
        <v>481</v>
      </c>
      <c r="C788" s="14" t="s">
        <v>483</v>
      </c>
      <c r="D788" s="14" t="s">
        <v>495</v>
      </c>
      <c r="E788" s="14" t="s">
        <v>36</v>
      </c>
      <c r="F788" s="15">
        <v>56724800</v>
      </c>
      <c r="G788" s="15">
        <v>56724800</v>
      </c>
      <c r="H788" s="19" t="str">
        <f t="shared" si="12"/>
        <v>0701011004Г010240</v>
      </c>
    </row>
    <row r="789" spans="1:8">
      <c r="A789" s="13" t="s">
        <v>37</v>
      </c>
      <c r="B789" s="14" t="s">
        <v>481</v>
      </c>
      <c r="C789" s="14" t="s">
        <v>483</v>
      </c>
      <c r="D789" s="14" t="s">
        <v>495</v>
      </c>
      <c r="E789" s="14" t="s">
        <v>38</v>
      </c>
      <c r="F789" s="15">
        <v>5880400</v>
      </c>
      <c r="G789" s="15">
        <v>5880400</v>
      </c>
      <c r="H789" s="19" t="str">
        <f t="shared" si="12"/>
        <v>0701011004Г010244</v>
      </c>
    </row>
    <row r="790" spans="1:8">
      <c r="A790" s="13" t="s">
        <v>86</v>
      </c>
      <c r="B790" s="14" t="s">
        <v>481</v>
      </c>
      <c r="C790" s="14" t="s">
        <v>483</v>
      </c>
      <c r="D790" s="14" t="s">
        <v>495</v>
      </c>
      <c r="E790" s="14" t="s">
        <v>87</v>
      </c>
      <c r="F790" s="15">
        <v>50844400</v>
      </c>
      <c r="G790" s="15">
        <v>50844400</v>
      </c>
      <c r="H790" s="19" t="str">
        <f t="shared" si="12"/>
        <v>0701011004Г010247</v>
      </c>
    </row>
    <row r="791" spans="1:8" ht="153">
      <c r="A791" s="13" t="s">
        <v>496</v>
      </c>
      <c r="B791" s="14" t="s">
        <v>481</v>
      </c>
      <c r="C791" s="14" t="s">
        <v>483</v>
      </c>
      <c r="D791" s="14" t="s">
        <v>497</v>
      </c>
      <c r="E791" s="14" t="s">
        <v>10</v>
      </c>
      <c r="F791" s="15">
        <v>2204582</v>
      </c>
      <c r="G791" s="15">
        <v>2204582</v>
      </c>
      <c r="H791" s="19" t="str">
        <f t="shared" si="12"/>
        <v>0701011004М010</v>
      </c>
    </row>
    <row r="792" spans="1:8" ht="38.25">
      <c r="A792" s="13" t="s">
        <v>33</v>
      </c>
      <c r="B792" s="14" t="s">
        <v>481</v>
      </c>
      <c r="C792" s="14" t="s">
        <v>483</v>
      </c>
      <c r="D792" s="14" t="s">
        <v>497</v>
      </c>
      <c r="E792" s="14" t="s">
        <v>34</v>
      </c>
      <c r="F792" s="15">
        <v>2204582</v>
      </c>
      <c r="G792" s="15">
        <v>2204582</v>
      </c>
      <c r="H792" s="19" t="str">
        <f t="shared" si="12"/>
        <v>0701011004М010200</v>
      </c>
    </row>
    <row r="793" spans="1:8" ht="38.25">
      <c r="A793" s="13" t="s">
        <v>35</v>
      </c>
      <c r="B793" s="14" t="s">
        <v>481</v>
      </c>
      <c r="C793" s="14" t="s">
        <v>483</v>
      </c>
      <c r="D793" s="14" t="s">
        <v>497</v>
      </c>
      <c r="E793" s="14" t="s">
        <v>36</v>
      </c>
      <c r="F793" s="15">
        <v>2204582</v>
      </c>
      <c r="G793" s="15">
        <v>2204582</v>
      </c>
      <c r="H793" s="19" t="str">
        <f t="shared" si="12"/>
        <v>0701011004М010240</v>
      </c>
    </row>
    <row r="794" spans="1:8">
      <c r="A794" s="13" t="s">
        <v>37</v>
      </c>
      <c r="B794" s="14" t="s">
        <v>481</v>
      </c>
      <c r="C794" s="14" t="s">
        <v>483</v>
      </c>
      <c r="D794" s="14" t="s">
        <v>497</v>
      </c>
      <c r="E794" s="14" t="s">
        <v>38</v>
      </c>
      <c r="F794" s="15">
        <v>2204582</v>
      </c>
      <c r="G794" s="15">
        <v>2204582</v>
      </c>
      <c r="H794" s="19" t="str">
        <f t="shared" si="12"/>
        <v>0701011004М010244</v>
      </c>
    </row>
    <row r="795" spans="1:8" ht="127.5">
      <c r="A795" s="13" t="s">
        <v>498</v>
      </c>
      <c r="B795" s="14" t="s">
        <v>481</v>
      </c>
      <c r="C795" s="14" t="s">
        <v>483</v>
      </c>
      <c r="D795" s="14" t="s">
        <v>499</v>
      </c>
      <c r="E795" s="14" t="s">
        <v>10</v>
      </c>
      <c r="F795" s="15">
        <v>49911000</v>
      </c>
      <c r="G795" s="15">
        <v>49911000</v>
      </c>
      <c r="H795" s="19" t="str">
        <f t="shared" si="12"/>
        <v>0701011004П010</v>
      </c>
    </row>
    <row r="796" spans="1:8" ht="38.25">
      <c r="A796" s="13" t="s">
        <v>33</v>
      </c>
      <c r="B796" s="14" t="s">
        <v>481</v>
      </c>
      <c r="C796" s="14" t="s">
        <v>483</v>
      </c>
      <c r="D796" s="14" t="s">
        <v>499</v>
      </c>
      <c r="E796" s="14" t="s">
        <v>34</v>
      </c>
      <c r="F796" s="15">
        <v>49911000</v>
      </c>
      <c r="G796" s="15">
        <v>49911000</v>
      </c>
      <c r="H796" s="19" t="str">
        <f t="shared" si="12"/>
        <v>0701011004П010200</v>
      </c>
    </row>
    <row r="797" spans="1:8" ht="38.25">
      <c r="A797" s="13" t="s">
        <v>35</v>
      </c>
      <c r="B797" s="14" t="s">
        <v>481</v>
      </c>
      <c r="C797" s="14" t="s">
        <v>483</v>
      </c>
      <c r="D797" s="14" t="s">
        <v>499</v>
      </c>
      <c r="E797" s="14" t="s">
        <v>36</v>
      </c>
      <c r="F797" s="15">
        <v>49911000</v>
      </c>
      <c r="G797" s="15">
        <v>49911000</v>
      </c>
      <c r="H797" s="19" t="str">
        <f t="shared" si="12"/>
        <v>0701011004П010240</v>
      </c>
    </row>
    <row r="798" spans="1:8">
      <c r="A798" s="13" t="s">
        <v>37</v>
      </c>
      <c r="B798" s="14" t="s">
        <v>481</v>
      </c>
      <c r="C798" s="14" t="s">
        <v>483</v>
      </c>
      <c r="D798" s="14" t="s">
        <v>499</v>
      </c>
      <c r="E798" s="14" t="s">
        <v>38</v>
      </c>
      <c r="F798" s="15">
        <v>49911000</v>
      </c>
      <c r="G798" s="15">
        <v>49911000</v>
      </c>
      <c r="H798" s="19" t="str">
        <f t="shared" si="12"/>
        <v>0701011004П010244</v>
      </c>
    </row>
    <row r="799" spans="1:8" ht="127.5">
      <c r="A799" s="13" t="s">
        <v>500</v>
      </c>
      <c r="B799" s="14" t="s">
        <v>481</v>
      </c>
      <c r="C799" s="14" t="s">
        <v>483</v>
      </c>
      <c r="D799" s="14" t="s">
        <v>501</v>
      </c>
      <c r="E799" s="14" t="s">
        <v>10</v>
      </c>
      <c r="F799" s="15">
        <v>16300144</v>
      </c>
      <c r="G799" s="15">
        <v>16300144</v>
      </c>
      <c r="H799" s="19" t="str">
        <f t="shared" si="12"/>
        <v>0701011004Э010</v>
      </c>
    </row>
    <row r="800" spans="1:8" ht="38.25">
      <c r="A800" s="13" t="s">
        <v>33</v>
      </c>
      <c r="B800" s="14" t="s">
        <v>481</v>
      </c>
      <c r="C800" s="14" t="s">
        <v>483</v>
      </c>
      <c r="D800" s="14" t="s">
        <v>501</v>
      </c>
      <c r="E800" s="14" t="s">
        <v>34</v>
      </c>
      <c r="F800" s="15">
        <v>16300144</v>
      </c>
      <c r="G800" s="15">
        <v>16300144</v>
      </c>
      <c r="H800" s="19" t="str">
        <f t="shared" si="12"/>
        <v>0701011004Э010200</v>
      </c>
    </row>
    <row r="801" spans="1:8" ht="38.25">
      <c r="A801" s="13" t="s">
        <v>35</v>
      </c>
      <c r="B801" s="14" t="s">
        <v>481</v>
      </c>
      <c r="C801" s="14" t="s">
        <v>483</v>
      </c>
      <c r="D801" s="14" t="s">
        <v>501</v>
      </c>
      <c r="E801" s="14" t="s">
        <v>36</v>
      </c>
      <c r="F801" s="15">
        <v>16300144</v>
      </c>
      <c r="G801" s="15">
        <v>16300144</v>
      </c>
      <c r="H801" s="19" t="str">
        <f t="shared" si="12"/>
        <v>0701011004Э010240</v>
      </c>
    </row>
    <row r="802" spans="1:8">
      <c r="A802" s="13" t="s">
        <v>86</v>
      </c>
      <c r="B802" s="14" t="s">
        <v>481</v>
      </c>
      <c r="C802" s="14" t="s">
        <v>483</v>
      </c>
      <c r="D802" s="14" t="s">
        <v>501</v>
      </c>
      <c r="E802" s="14" t="s">
        <v>87</v>
      </c>
      <c r="F802" s="15">
        <v>16300144</v>
      </c>
      <c r="G802" s="15">
        <v>16300144</v>
      </c>
      <c r="H802" s="19" t="str">
        <f t="shared" si="12"/>
        <v>0701011004Э010247</v>
      </c>
    </row>
    <row r="803" spans="1:8" ht="331.5">
      <c r="A803" s="13" t="s">
        <v>502</v>
      </c>
      <c r="B803" s="14" t="s">
        <v>481</v>
      </c>
      <c r="C803" s="14" t="s">
        <v>483</v>
      </c>
      <c r="D803" s="14" t="s">
        <v>503</v>
      </c>
      <c r="E803" s="14" t="s">
        <v>10</v>
      </c>
      <c r="F803" s="15">
        <v>118840400</v>
      </c>
      <c r="G803" s="15">
        <v>118840400</v>
      </c>
      <c r="H803" s="19" t="str">
        <f t="shared" si="12"/>
        <v>07010110074080</v>
      </c>
    </row>
    <row r="804" spans="1:8" ht="76.5">
      <c r="A804" s="13" t="s">
        <v>23</v>
      </c>
      <c r="B804" s="14" t="s">
        <v>481</v>
      </c>
      <c r="C804" s="14" t="s">
        <v>483</v>
      </c>
      <c r="D804" s="14" t="s">
        <v>503</v>
      </c>
      <c r="E804" s="14" t="s">
        <v>24</v>
      </c>
      <c r="F804" s="15">
        <v>114260700</v>
      </c>
      <c r="G804" s="15">
        <v>114260700</v>
      </c>
      <c r="H804" s="19" t="str">
        <f t="shared" si="12"/>
        <v>07010110074080100</v>
      </c>
    </row>
    <row r="805" spans="1:8" ht="25.5">
      <c r="A805" s="13" t="s">
        <v>134</v>
      </c>
      <c r="B805" s="14" t="s">
        <v>481</v>
      </c>
      <c r="C805" s="14" t="s">
        <v>483</v>
      </c>
      <c r="D805" s="14" t="s">
        <v>503</v>
      </c>
      <c r="E805" s="14" t="s">
        <v>135</v>
      </c>
      <c r="F805" s="15">
        <v>114260700</v>
      </c>
      <c r="G805" s="15">
        <v>114260700</v>
      </c>
      <c r="H805" s="19" t="str">
        <f t="shared" si="12"/>
        <v>07010110074080110</v>
      </c>
    </row>
    <row r="806" spans="1:8">
      <c r="A806" s="13" t="s">
        <v>136</v>
      </c>
      <c r="B806" s="14" t="s">
        <v>481</v>
      </c>
      <c r="C806" s="14" t="s">
        <v>483</v>
      </c>
      <c r="D806" s="14" t="s">
        <v>503</v>
      </c>
      <c r="E806" s="14" t="s">
        <v>137</v>
      </c>
      <c r="F806" s="15">
        <v>86509893</v>
      </c>
      <c r="G806" s="15">
        <v>86509893</v>
      </c>
      <c r="H806" s="19" t="str">
        <f t="shared" si="12"/>
        <v>07010110074080111</v>
      </c>
    </row>
    <row r="807" spans="1:8" ht="25.5">
      <c r="A807" s="13" t="s">
        <v>293</v>
      </c>
      <c r="B807" s="14" t="s">
        <v>481</v>
      </c>
      <c r="C807" s="14" t="s">
        <v>483</v>
      </c>
      <c r="D807" s="14" t="s">
        <v>503</v>
      </c>
      <c r="E807" s="14" t="s">
        <v>294</v>
      </c>
      <c r="F807" s="15">
        <v>2860000</v>
      </c>
      <c r="G807" s="15">
        <v>2860000</v>
      </c>
      <c r="H807" s="19" t="str">
        <f t="shared" si="12"/>
        <v>07010110074080112</v>
      </c>
    </row>
    <row r="808" spans="1:8" ht="51">
      <c r="A808" s="13" t="s">
        <v>138</v>
      </c>
      <c r="B808" s="14" t="s">
        <v>481</v>
      </c>
      <c r="C808" s="14" t="s">
        <v>483</v>
      </c>
      <c r="D808" s="14" t="s">
        <v>503</v>
      </c>
      <c r="E808" s="14" t="s">
        <v>139</v>
      </c>
      <c r="F808" s="15">
        <v>24890807</v>
      </c>
      <c r="G808" s="15">
        <v>24890807</v>
      </c>
      <c r="H808" s="19" t="str">
        <f t="shared" si="12"/>
        <v>07010110074080119</v>
      </c>
    </row>
    <row r="809" spans="1:8" ht="38.25">
      <c r="A809" s="13" t="s">
        <v>33</v>
      </c>
      <c r="B809" s="14" t="s">
        <v>481</v>
      </c>
      <c r="C809" s="14" t="s">
        <v>483</v>
      </c>
      <c r="D809" s="14" t="s">
        <v>503</v>
      </c>
      <c r="E809" s="14" t="s">
        <v>34</v>
      </c>
      <c r="F809" s="15">
        <v>4579700</v>
      </c>
      <c r="G809" s="15">
        <v>4579700</v>
      </c>
      <c r="H809" s="19" t="str">
        <f t="shared" si="12"/>
        <v>07010110074080200</v>
      </c>
    </row>
    <row r="810" spans="1:8" ht="38.25">
      <c r="A810" s="13" t="s">
        <v>35</v>
      </c>
      <c r="B810" s="14" t="s">
        <v>481</v>
      </c>
      <c r="C810" s="14" t="s">
        <v>483</v>
      </c>
      <c r="D810" s="14" t="s">
        <v>503</v>
      </c>
      <c r="E810" s="14" t="s">
        <v>36</v>
      </c>
      <c r="F810" s="15">
        <v>4579700</v>
      </c>
      <c r="G810" s="15">
        <v>4579700</v>
      </c>
      <c r="H810" s="19" t="str">
        <f t="shared" si="12"/>
        <v>07010110074080240</v>
      </c>
    </row>
    <row r="811" spans="1:8">
      <c r="A811" s="13" t="s">
        <v>37</v>
      </c>
      <c r="B811" s="14" t="s">
        <v>481</v>
      </c>
      <c r="C811" s="14" t="s">
        <v>483</v>
      </c>
      <c r="D811" s="14" t="s">
        <v>503</v>
      </c>
      <c r="E811" s="14" t="s">
        <v>38</v>
      </c>
      <c r="F811" s="15">
        <v>4579700</v>
      </c>
      <c r="G811" s="15">
        <v>4579700</v>
      </c>
      <c r="H811" s="19" t="str">
        <f t="shared" si="12"/>
        <v>07010110074080244</v>
      </c>
    </row>
    <row r="812" spans="1:8" ht="331.5">
      <c r="A812" s="13" t="s">
        <v>504</v>
      </c>
      <c r="B812" s="14" t="s">
        <v>481</v>
      </c>
      <c r="C812" s="14" t="s">
        <v>483</v>
      </c>
      <c r="D812" s="14" t="s">
        <v>505</v>
      </c>
      <c r="E812" s="14" t="s">
        <v>10</v>
      </c>
      <c r="F812" s="15">
        <v>148105900</v>
      </c>
      <c r="G812" s="15">
        <v>148105900</v>
      </c>
      <c r="H812" s="19" t="str">
        <f t="shared" si="12"/>
        <v>07010110075880</v>
      </c>
    </row>
    <row r="813" spans="1:8" ht="76.5">
      <c r="A813" s="13" t="s">
        <v>23</v>
      </c>
      <c r="B813" s="14" t="s">
        <v>481</v>
      </c>
      <c r="C813" s="14" t="s">
        <v>483</v>
      </c>
      <c r="D813" s="14" t="s">
        <v>505</v>
      </c>
      <c r="E813" s="14" t="s">
        <v>24</v>
      </c>
      <c r="F813" s="15">
        <v>140995000</v>
      </c>
      <c r="G813" s="15">
        <v>140995000</v>
      </c>
      <c r="H813" s="19" t="str">
        <f t="shared" si="12"/>
        <v>07010110075880100</v>
      </c>
    </row>
    <row r="814" spans="1:8" ht="25.5">
      <c r="A814" s="13" t="s">
        <v>134</v>
      </c>
      <c r="B814" s="14" t="s">
        <v>481</v>
      </c>
      <c r="C814" s="14" t="s">
        <v>483</v>
      </c>
      <c r="D814" s="14" t="s">
        <v>505</v>
      </c>
      <c r="E814" s="14" t="s">
        <v>135</v>
      </c>
      <c r="F814" s="15">
        <v>140995000</v>
      </c>
      <c r="G814" s="15">
        <v>140995000</v>
      </c>
      <c r="H814" s="19" t="str">
        <f t="shared" si="12"/>
        <v>07010110075880110</v>
      </c>
    </row>
    <row r="815" spans="1:8">
      <c r="A815" s="13" t="s">
        <v>136</v>
      </c>
      <c r="B815" s="14" t="s">
        <v>481</v>
      </c>
      <c r="C815" s="14" t="s">
        <v>483</v>
      </c>
      <c r="D815" s="14" t="s">
        <v>505</v>
      </c>
      <c r="E815" s="14" t="s">
        <v>137</v>
      </c>
      <c r="F815" s="15">
        <v>107188520</v>
      </c>
      <c r="G815" s="15">
        <v>107188520</v>
      </c>
      <c r="H815" s="19" t="str">
        <f t="shared" si="12"/>
        <v>07010110075880111</v>
      </c>
    </row>
    <row r="816" spans="1:8" ht="25.5">
      <c r="A816" s="13" t="s">
        <v>293</v>
      </c>
      <c r="B816" s="14" t="s">
        <v>481</v>
      </c>
      <c r="C816" s="14" t="s">
        <v>483</v>
      </c>
      <c r="D816" s="14" t="s">
        <v>505</v>
      </c>
      <c r="E816" s="14" t="s">
        <v>294</v>
      </c>
      <c r="F816" s="15">
        <v>2095000</v>
      </c>
      <c r="G816" s="15">
        <v>2095000</v>
      </c>
      <c r="H816" s="19" t="str">
        <f t="shared" si="12"/>
        <v>07010110075880112</v>
      </c>
    </row>
    <row r="817" spans="1:8" ht="51">
      <c r="A817" s="13" t="s">
        <v>138</v>
      </c>
      <c r="B817" s="14" t="s">
        <v>481</v>
      </c>
      <c r="C817" s="14" t="s">
        <v>483</v>
      </c>
      <c r="D817" s="14" t="s">
        <v>505</v>
      </c>
      <c r="E817" s="14" t="s">
        <v>139</v>
      </c>
      <c r="F817" s="15">
        <v>31711480</v>
      </c>
      <c r="G817" s="15">
        <v>31711480</v>
      </c>
      <c r="H817" s="19" t="str">
        <f t="shared" si="12"/>
        <v>07010110075880119</v>
      </c>
    </row>
    <row r="818" spans="1:8" ht="38.25">
      <c r="A818" s="13" t="s">
        <v>33</v>
      </c>
      <c r="B818" s="14" t="s">
        <v>481</v>
      </c>
      <c r="C818" s="14" t="s">
        <v>483</v>
      </c>
      <c r="D818" s="14" t="s">
        <v>505</v>
      </c>
      <c r="E818" s="14" t="s">
        <v>34</v>
      </c>
      <c r="F818" s="15">
        <v>7110900</v>
      </c>
      <c r="G818" s="15">
        <v>7110900</v>
      </c>
      <c r="H818" s="19" t="str">
        <f t="shared" si="12"/>
        <v>07010110075880200</v>
      </c>
    </row>
    <row r="819" spans="1:8" ht="38.25">
      <c r="A819" s="13" t="s">
        <v>35</v>
      </c>
      <c r="B819" s="14" t="s">
        <v>481</v>
      </c>
      <c r="C819" s="14" t="s">
        <v>483</v>
      </c>
      <c r="D819" s="14" t="s">
        <v>505</v>
      </c>
      <c r="E819" s="14" t="s">
        <v>36</v>
      </c>
      <c r="F819" s="15">
        <v>7110900</v>
      </c>
      <c r="G819" s="15">
        <v>7110900</v>
      </c>
      <c r="H819" s="19" t="str">
        <f t="shared" si="12"/>
        <v>07010110075880240</v>
      </c>
    </row>
    <row r="820" spans="1:8">
      <c r="A820" s="13" t="s">
        <v>37</v>
      </c>
      <c r="B820" s="14" t="s">
        <v>481</v>
      </c>
      <c r="C820" s="14" t="s">
        <v>483</v>
      </c>
      <c r="D820" s="14" t="s">
        <v>505</v>
      </c>
      <c r="E820" s="14" t="s">
        <v>38</v>
      </c>
      <c r="F820" s="15">
        <v>7110900</v>
      </c>
      <c r="G820" s="15">
        <v>7110900</v>
      </c>
      <c r="H820" s="19" t="str">
        <f t="shared" si="12"/>
        <v>07010110075880244</v>
      </c>
    </row>
    <row r="821" spans="1:8" ht="127.5">
      <c r="A821" s="13" t="s">
        <v>506</v>
      </c>
      <c r="B821" s="14" t="s">
        <v>481</v>
      </c>
      <c r="C821" s="14" t="s">
        <v>483</v>
      </c>
      <c r="D821" s="14" t="s">
        <v>507</v>
      </c>
      <c r="E821" s="14" t="s">
        <v>10</v>
      </c>
      <c r="F821" s="15">
        <v>8852800</v>
      </c>
      <c r="G821" s="15">
        <v>8852800</v>
      </c>
      <c r="H821" s="19" t="str">
        <f t="shared" si="12"/>
        <v>070101100S5820</v>
      </c>
    </row>
    <row r="822" spans="1:8" ht="38.25">
      <c r="A822" s="13" t="s">
        <v>33</v>
      </c>
      <c r="B822" s="14" t="s">
        <v>481</v>
      </c>
      <c r="C822" s="14" t="s">
        <v>483</v>
      </c>
      <c r="D822" s="14" t="s">
        <v>507</v>
      </c>
      <c r="E822" s="14" t="s">
        <v>34</v>
      </c>
      <c r="F822" s="15">
        <v>8852800</v>
      </c>
      <c r="G822" s="15">
        <v>8852800</v>
      </c>
      <c r="H822" s="19" t="str">
        <f t="shared" si="12"/>
        <v>070101100S5820200</v>
      </c>
    </row>
    <row r="823" spans="1:8" ht="38.25">
      <c r="A823" s="13" t="s">
        <v>35</v>
      </c>
      <c r="B823" s="14" t="s">
        <v>481</v>
      </c>
      <c r="C823" s="14" t="s">
        <v>483</v>
      </c>
      <c r="D823" s="14" t="s">
        <v>507</v>
      </c>
      <c r="E823" s="14" t="s">
        <v>36</v>
      </c>
      <c r="F823" s="15">
        <v>8852800</v>
      </c>
      <c r="G823" s="15">
        <v>8852800</v>
      </c>
      <c r="H823" s="19" t="str">
        <f t="shared" si="12"/>
        <v>070101100S5820240</v>
      </c>
    </row>
    <row r="824" spans="1:8">
      <c r="A824" s="13" t="s">
        <v>37</v>
      </c>
      <c r="B824" s="14" t="s">
        <v>481</v>
      </c>
      <c r="C824" s="14" t="s">
        <v>483</v>
      </c>
      <c r="D824" s="14" t="s">
        <v>507</v>
      </c>
      <c r="E824" s="14" t="s">
        <v>38</v>
      </c>
      <c r="F824" s="15">
        <v>8852800</v>
      </c>
      <c r="G824" s="15">
        <v>8852800</v>
      </c>
      <c r="H824" s="19" t="str">
        <f t="shared" si="12"/>
        <v>070101100S5820244</v>
      </c>
    </row>
    <row r="825" spans="1:8" ht="63.75">
      <c r="A825" s="13" t="s">
        <v>154</v>
      </c>
      <c r="B825" s="14" t="s">
        <v>481</v>
      </c>
      <c r="C825" s="14" t="s">
        <v>483</v>
      </c>
      <c r="D825" s="14" t="s">
        <v>155</v>
      </c>
      <c r="E825" s="14" t="s">
        <v>10</v>
      </c>
      <c r="F825" s="15">
        <v>600000</v>
      </c>
      <c r="G825" s="15">
        <v>600000</v>
      </c>
      <c r="H825" s="19" t="str">
        <f t="shared" si="12"/>
        <v>07010300000000</v>
      </c>
    </row>
    <row r="826" spans="1:8" ht="51">
      <c r="A826" s="13" t="s">
        <v>376</v>
      </c>
      <c r="B826" s="14" t="s">
        <v>481</v>
      </c>
      <c r="C826" s="14" t="s">
        <v>483</v>
      </c>
      <c r="D826" s="14" t="s">
        <v>377</v>
      </c>
      <c r="E826" s="14" t="s">
        <v>10</v>
      </c>
      <c r="F826" s="15">
        <v>600000</v>
      </c>
      <c r="G826" s="15">
        <v>600000</v>
      </c>
      <c r="H826" s="19" t="str">
        <f t="shared" si="12"/>
        <v>07010340000000</v>
      </c>
    </row>
    <row r="827" spans="1:8" ht="114.75">
      <c r="A827" s="13" t="s">
        <v>378</v>
      </c>
      <c r="B827" s="14" t="s">
        <v>481</v>
      </c>
      <c r="C827" s="14" t="s">
        <v>483</v>
      </c>
      <c r="D827" s="14" t="s">
        <v>379</v>
      </c>
      <c r="E827" s="14" t="s">
        <v>10</v>
      </c>
      <c r="F827" s="15">
        <v>600000</v>
      </c>
      <c r="G827" s="15">
        <v>600000</v>
      </c>
      <c r="H827" s="19" t="str">
        <f t="shared" si="12"/>
        <v>07010340080000</v>
      </c>
    </row>
    <row r="828" spans="1:8" ht="38.25">
      <c r="A828" s="13" t="s">
        <v>33</v>
      </c>
      <c r="B828" s="14" t="s">
        <v>481</v>
      </c>
      <c r="C828" s="14" t="s">
        <v>483</v>
      </c>
      <c r="D828" s="14" t="s">
        <v>379</v>
      </c>
      <c r="E828" s="14" t="s">
        <v>34</v>
      </c>
      <c r="F828" s="15">
        <v>600000</v>
      </c>
      <c r="G828" s="15">
        <v>600000</v>
      </c>
      <c r="H828" s="19" t="str">
        <f t="shared" si="12"/>
        <v>07010340080000200</v>
      </c>
    </row>
    <row r="829" spans="1:8" ht="38.25">
      <c r="A829" s="13" t="s">
        <v>35</v>
      </c>
      <c r="B829" s="14" t="s">
        <v>481</v>
      </c>
      <c r="C829" s="14" t="s">
        <v>483</v>
      </c>
      <c r="D829" s="14" t="s">
        <v>379</v>
      </c>
      <c r="E829" s="14" t="s">
        <v>36</v>
      </c>
      <c r="F829" s="15">
        <v>600000</v>
      </c>
      <c r="G829" s="15">
        <v>600000</v>
      </c>
      <c r="H829" s="19" t="str">
        <f t="shared" si="12"/>
        <v>07010340080000240</v>
      </c>
    </row>
    <row r="830" spans="1:8">
      <c r="A830" s="13" t="s">
        <v>37</v>
      </c>
      <c r="B830" s="14" t="s">
        <v>481</v>
      </c>
      <c r="C830" s="14" t="s">
        <v>483</v>
      </c>
      <c r="D830" s="14" t="s">
        <v>379</v>
      </c>
      <c r="E830" s="14" t="s">
        <v>38</v>
      </c>
      <c r="F830" s="15">
        <v>600000</v>
      </c>
      <c r="G830" s="15">
        <v>600000</v>
      </c>
      <c r="H830" s="19" t="str">
        <f t="shared" si="12"/>
        <v>07010340080000244</v>
      </c>
    </row>
    <row r="831" spans="1:8">
      <c r="A831" s="13" t="s">
        <v>508</v>
      </c>
      <c r="B831" s="14" t="s">
        <v>481</v>
      </c>
      <c r="C831" s="14" t="s">
        <v>509</v>
      </c>
      <c r="D831" s="14" t="s">
        <v>10</v>
      </c>
      <c r="E831" s="14" t="s">
        <v>10</v>
      </c>
      <c r="F831" s="15">
        <v>902773885</v>
      </c>
      <c r="G831" s="15">
        <v>902773885</v>
      </c>
      <c r="H831" s="19" t="str">
        <f t="shared" si="12"/>
        <v>0702</v>
      </c>
    </row>
    <row r="832" spans="1:8" ht="25.5">
      <c r="A832" s="13" t="s">
        <v>484</v>
      </c>
      <c r="B832" s="14" t="s">
        <v>481</v>
      </c>
      <c r="C832" s="14" t="s">
        <v>509</v>
      </c>
      <c r="D832" s="14" t="s">
        <v>485</v>
      </c>
      <c r="E832" s="14" t="s">
        <v>10</v>
      </c>
      <c r="F832" s="15">
        <v>902772551</v>
      </c>
      <c r="G832" s="15">
        <v>902772551</v>
      </c>
      <c r="H832" s="19" t="str">
        <f t="shared" si="12"/>
        <v>07020100000000</v>
      </c>
    </row>
    <row r="833" spans="1:8" ht="38.25">
      <c r="A833" s="13" t="s">
        <v>486</v>
      </c>
      <c r="B833" s="14" t="s">
        <v>481</v>
      </c>
      <c r="C833" s="14" t="s">
        <v>509</v>
      </c>
      <c r="D833" s="14" t="s">
        <v>487</v>
      </c>
      <c r="E833" s="14" t="s">
        <v>10</v>
      </c>
      <c r="F833" s="15">
        <v>902772551</v>
      </c>
      <c r="G833" s="15">
        <v>902772551</v>
      </c>
      <c r="H833" s="19" t="str">
        <f t="shared" si="12"/>
        <v>07020110000000</v>
      </c>
    </row>
    <row r="834" spans="1:8" ht="153">
      <c r="A834" s="13" t="s">
        <v>510</v>
      </c>
      <c r="B834" s="14" t="s">
        <v>481</v>
      </c>
      <c r="C834" s="14" t="s">
        <v>509</v>
      </c>
      <c r="D834" s="14" t="s">
        <v>511</v>
      </c>
      <c r="E834" s="14" t="s">
        <v>10</v>
      </c>
      <c r="F834" s="15">
        <v>78922955</v>
      </c>
      <c r="G834" s="15">
        <v>78922955</v>
      </c>
      <c r="H834" s="19" t="str">
        <f t="shared" si="12"/>
        <v>07020110040020</v>
      </c>
    </row>
    <row r="835" spans="1:8" ht="76.5">
      <c r="A835" s="13" t="s">
        <v>23</v>
      </c>
      <c r="B835" s="14" t="s">
        <v>481</v>
      </c>
      <c r="C835" s="14" t="s">
        <v>509</v>
      </c>
      <c r="D835" s="14" t="s">
        <v>511</v>
      </c>
      <c r="E835" s="14" t="s">
        <v>24</v>
      </c>
      <c r="F835" s="15">
        <v>53548003</v>
      </c>
      <c r="G835" s="15">
        <v>53548003</v>
      </c>
      <c r="H835" s="19" t="str">
        <f t="shared" si="12"/>
        <v>07020110040020100</v>
      </c>
    </row>
    <row r="836" spans="1:8" ht="25.5">
      <c r="A836" s="13" t="s">
        <v>134</v>
      </c>
      <c r="B836" s="14" t="s">
        <v>481</v>
      </c>
      <c r="C836" s="14" t="s">
        <v>509</v>
      </c>
      <c r="D836" s="14" t="s">
        <v>511</v>
      </c>
      <c r="E836" s="14" t="s">
        <v>135</v>
      </c>
      <c r="F836" s="15">
        <v>53548003</v>
      </c>
      <c r="G836" s="15">
        <v>53548003</v>
      </c>
      <c r="H836" s="19" t="str">
        <f t="shared" si="12"/>
        <v>07020110040020110</v>
      </c>
    </row>
    <row r="837" spans="1:8">
      <c r="A837" s="13" t="s">
        <v>136</v>
      </c>
      <c r="B837" s="14" t="s">
        <v>481</v>
      </c>
      <c r="C837" s="14" t="s">
        <v>509</v>
      </c>
      <c r="D837" s="14" t="s">
        <v>511</v>
      </c>
      <c r="E837" s="14" t="s">
        <v>137</v>
      </c>
      <c r="F837" s="15">
        <v>41514000</v>
      </c>
      <c r="G837" s="15">
        <v>41514000</v>
      </c>
      <c r="H837" s="19" t="str">
        <f t="shared" si="12"/>
        <v>07020110040020111</v>
      </c>
    </row>
    <row r="838" spans="1:8" ht="51">
      <c r="A838" s="13" t="s">
        <v>138</v>
      </c>
      <c r="B838" s="14" t="s">
        <v>481</v>
      </c>
      <c r="C838" s="14" t="s">
        <v>509</v>
      </c>
      <c r="D838" s="14" t="s">
        <v>511</v>
      </c>
      <c r="E838" s="14" t="s">
        <v>139</v>
      </c>
      <c r="F838" s="15">
        <v>12034003</v>
      </c>
      <c r="G838" s="15">
        <v>12034003</v>
      </c>
      <c r="H838" s="19" t="str">
        <f t="shared" si="12"/>
        <v>07020110040020119</v>
      </c>
    </row>
    <row r="839" spans="1:8" ht="38.25">
      <c r="A839" s="13" t="s">
        <v>33</v>
      </c>
      <c r="B839" s="14" t="s">
        <v>481</v>
      </c>
      <c r="C839" s="14" t="s">
        <v>509</v>
      </c>
      <c r="D839" s="14" t="s">
        <v>511</v>
      </c>
      <c r="E839" s="14" t="s">
        <v>34</v>
      </c>
      <c r="F839" s="15">
        <v>25330952</v>
      </c>
      <c r="G839" s="15">
        <v>25330952</v>
      </c>
      <c r="H839" s="19" t="str">
        <f t="shared" si="12"/>
        <v>07020110040020200</v>
      </c>
    </row>
    <row r="840" spans="1:8" ht="38.25">
      <c r="A840" s="13" t="s">
        <v>35</v>
      </c>
      <c r="B840" s="14" t="s">
        <v>481</v>
      </c>
      <c r="C840" s="14" t="s">
        <v>509</v>
      </c>
      <c r="D840" s="14" t="s">
        <v>511</v>
      </c>
      <c r="E840" s="14" t="s">
        <v>36</v>
      </c>
      <c r="F840" s="15">
        <v>25330952</v>
      </c>
      <c r="G840" s="15">
        <v>25330952</v>
      </c>
      <c r="H840" s="19" t="str">
        <f t="shared" si="12"/>
        <v>07020110040020240</v>
      </c>
    </row>
    <row r="841" spans="1:8">
      <c r="A841" s="13" t="s">
        <v>37</v>
      </c>
      <c r="B841" s="14" t="s">
        <v>481</v>
      </c>
      <c r="C841" s="14" t="s">
        <v>509</v>
      </c>
      <c r="D841" s="14" t="s">
        <v>511</v>
      </c>
      <c r="E841" s="14" t="s">
        <v>38</v>
      </c>
      <c r="F841" s="15">
        <v>25330952</v>
      </c>
      <c r="G841" s="15">
        <v>25330952</v>
      </c>
      <c r="H841" s="19" t="str">
        <f t="shared" si="12"/>
        <v>07020110040020244</v>
      </c>
    </row>
    <row r="842" spans="1:8">
      <c r="A842" s="13" t="s">
        <v>74</v>
      </c>
      <c r="B842" s="14" t="s">
        <v>481</v>
      </c>
      <c r="C842" s="14" t="s">
        <v>509</v>
      </c>
      <c r="D842" s="14" t="s">
        <v>511</v>
      </c>
      <c r="E842" s="14" t="s">
        <v>75</v>
      </c>
      <c r="F842" s="15">
        <v>44000</v>
      </c>
      <c r="G842" s="15">
        <v>44000</v>
      </c>
      <c r="H842" s="19" t="str">
        <f t="shared" si="12"/>
        <v>07020110040020800</v>
      </c>
    </row>
    <row r="843" spans="1:8">
      <c r="A843" s="13" t="s">
        <v>76</v>
      </c>
      <c r="B843" s="14" t="s">
        <v>481</v>
      </c>
      <c r="C843" s="14" t="s">
        <v>509</v>
      </c>
      <c r="D843" s="14" t="s">
        <v>511</v>
      </c>
      <c r="E843" s="14" t="s">
        <v>77</v>
      </c>
      <c r="F843" s="15">
        <v>44000</v>
      </c>
      <c r="G843" s="15">
        <v>44000</v>
      </c>
      <c r="H843" s="19" t="str">
        <f t="shared" si="12"/>
        <v>07020110040020850</v>
      </c>
    </row>
    <row r="844" spans="1:8">
      <c r="A844" s="13" t="s">
        <v>78</v>
      </c>
      <c r="B844" s="14" t="s">
        <v>481</v>
      </c>
      <c r="C844" s="14" t="s">
        <v>509</v>
      </c>
      <c r="D844" s="14" t="s">
        <v>511</v>
      </c>
      <c r="E844" s="14" t="s">
        <v>79</v>
      </c>
      <c r="F844" s="15">
        <v>44000</v>
      </c>
      <c r="G844" s="15">
        <v>44000</v>
      </c>
      <c r="H844" s="19" t="str">
        <f t="shared" ref="H844:H907" si="13">CONCATENATE(C844,,D844,E844)</f>
        <v>07020110040020853</v>
      </c>
    </row>
    <row r="845" spans="1:8" ht="204">
      <c r="A845" s="13" t="s">
        <v>512</v>
      </c>
      <c r="B845" s="14" t="s">
        <v>481</v>
      </c>
      <c r="C845" s="14" t="s">
        <v>509</v>
      </c>
      <c r="D845" s="14" t="s">
        <v>513</v>
      </c>
      <c r="E845" s="14" t="s">
        <v>10</v>
      </c>
      <c r="F845" s="15">
        <v>99004080</v>
      </c>
      <c r="G845" s="15">
        <v>99004080</v>
      </c>
      <c r="H845" s="19" t="str">
        <f t="shared" si="13"/>
        <v>07020110041020</v>
      </c>
    </row>
    <row r="846" spans="1:8" ht="76.5">
      <c r="A846" s="13" t="s">
        <v>23</v>
      </c>
      <c r="B846" s="14" t="s">
        <v>481</v>
      </c>
      <c r="C846" s="14" t="s">
        <v>509</v>
      </c>
      <c r="D846" s="14" t="s">
        <v>513</v>
      </c>
      <c r="E846" s="14" t="s">
        <v>24</v>
      </c>
      <c r="F846" s="15">
        <v>99004080</v>
      </c>
      <c r="G846" s="15">
        <v>99004080</v>
      </c>
      <c r="H846" s="19" t="str">
        <f t="shared" si="13"/>
        <v>07020110041020100</v>
      </c>
    </row>
    <row r="847" spans="1:8" ht="25.5">
      <c r="A847" s="13" t="s">
        <v>134</v>
      </c>
      <c r="B847" s="14" t="s">
        <v>481</v>
      </c>
      <c r="C847" s="14" t="s">
        <v>509</v>
      </c>
      <c r="D847" s="14" t="s">
        <v>513</v>
      </c>
      <c r="E847" s="14" t="s">
        <v>135</v>
      </c>
      <c r="F847" s="15">
        <v>99004080</v>
      </c>
      <c r="G847" s="15">
        <v>99004080</v>
      </c>
      <c r="H847" s="19" t="str">
        <f t="shared" si="13"/>
        <v>07020110041020110</v>
      </c>
    </row>
    <row r="848" spans="1:8">
      <c r="A848" s="13" t="s">
        <v>136</v>
      </c>
      <c r="B848" s="14" t="s">
        <v>481</v>
      </c>
      <c r="C848" s="14" t="s">
        <v>509</v>
      </c>
      <c r="D848" s="14" t="s">
        <v>513</v>
      </c>
      <c r="E848" s="14" t="s">
        <v>137</v>
      </c>
      <c r="F848" s="15">
        <v>76040000</v>
      </c>
      <c r="G848" s="15">
        <v>76040000</v>
      </c>
      <c r="H848" s="19" t="str">
        <f t="shared" si="13"/>
        <v>07020110041020111</v>
      </c>
    </row>
    <row r="849" spans="1:8" ht="51">
      <c r="A849" s="13" t="s">
        <v>138</v>
      </c>
      <c r="B849" s="14" t="s">
        <v>481</v>
      </c>
      <c r="C849" s="14" t="s">
        <v>509</v>
      </c>
      <c r="D849" s="14" t="s">
        <v>513</v>
      </c>
      <c r="E849" s="14" t="s">
        <v>139</v>
      </c>
      <c r="F849" s="15">
        <v>22964080</v>
      </c>
      <c r="G849" s="15">
        <v>22964080</v>
      </c>
      <c r="H849" s="19" t="str">
        <f t="shared" si="13"/>
        <v>07020110041020119</v>
      </c>
    </row>
    <row r="850" spans="1:8" ht="178.5">
      <c r="A850" s="13" t="s">
        <v>514</v>
      </c>
      <c r="B850" s="14" t="s">
        <v>481</v>
      </c>
      <c r="C850" s="14" t="s">
        <v>509</v>
      </c>
      <c r="D850" s="14" t="s">
        <v>515</v>
      </c>
      <c r="E850" s="14" t="s">
        <v>10</v>
      </c>
      <c r="F850" s="15">
        <v>2300000</v>
      </c>
      <c r="G850" s="15">
        <v>2300000</v>
      </c>
      <c r="H850" s="19" t="str">
        <f t="shared" si="13"/>
        <v>07020110043020</v>
      </c>
    </row>
    <row r="851" spans="1:8" ht="76.5">
      <c r="A851" s="13" t="s">
        <v>23</v>
      </c>
      <c r="B851" s="14" t="s">
        <v>481</v>
      </c>
      <c r="C851" s="14" t="s">
        <v>509</v>
      </c>
      <c r="D851" s="14" t="s">
        <v>515</v>
      </c>
      <c r="E851" s="14" t="s">
        <v>24</v>
      </c>
      <c r="F851" s="15">
        <v>798000</v>
      </c>
      <c r="G851" s="15">
        <v>798000</v>
      </c>
      <c r="H851" s="19" t="str">
        <f t="shared" si="13"/>
        <v>07020110043020100</v>
      </c>
    </row>
    <row r="852" spans="1:8" ht="25.5">
      <c r="A852" s="13" t="s">
        <v>134</v>
      </c>
      <c r="B852" s="14" t="s">
        <v>481</v>
      </c>
      <c r="C852" s="14" t="s">
        <v>509</v>
      </c>
      <c r="D852" s="14" t="s">
        <v>515</v>
      </c>
      <c r="E852" s="14" t="s">
        <v>135</v>
      </c>
      <c r="F852" s="15">
        <v>798000</v>
      </c>
      <c r="G852" s="15">
        <v>798000</v>
      </c>
      <c r="H852" s="19" t="str">
        <f t="shared" si="13"/>
        <v>07020110043020110</v>
      </c>
    </row>
    <row r="853" spans="1:8" ht="25.5">
      <c r="A853" s="13" t="s">
        <v>293</v>
      </c>
      <c r="B853" s="14" t="s">
        <v>481</v>
      </c>
      <c r="C853" s="14" t="s">
        <v>509</v>
      </c>
      <c r="D853" s="14" t="s">
        <v>515</v>
      </c>
      <c r="E853" s="14" t="s">
        <v>294</v>
      </c>
      <c r="F853" s="15">
        <v>618000</v>
      </c>
      <c r="G853" s="15">
        <v>618000</v>
      </c>
      <c r="H853" s="19" t="str">
        <f t="shared" si="13"/>
        <v>07020110043020112</v>
      </c>
    </row>
    <row r="854" spans="1:8" ht="25.5">
      <c r="A854" s="13" t="s">
        <v>516</v>
      </c>
      <c r="B854" s="14" t="s">
        <v>481</v>
      </c>
      <c r="C854" s="14" t="s">
        <v>509</v>
      </c>
      <c r="D854" s="14" t="s">
        <v>515</v>
      </c>
      <c r="E854" s="14" t="s">
        <v>517</v>
      </c>
      <c r="F854" s="15">
        <v>180000</v>
      </c>
      <c r="G854" s="15">
        <v>180000</v>
      </c>
      <c r="H854" s="19" t="str">
        <f t="shared" si="13"/>
        <v>07020110043020113</v>
      </c>
    </row>
    <row r="855" spans="1:8" ht="38.25">
      <c r="A855" s="13" t="s">
        <v>33</v>
      </c>
      <c r="B855" s="14" t="s">
        <v>481</v>
      </c>
      <c r="C855" s="14" t="s">
        <v>509</v>
      </c>
      <c r="D855" s="14" t="s">
        <v>515</v>
      </c>
      <c r="E855" s="14" t="s">
        <v>34</v>
      </c>
      <c r="F855" s="15">
        <v>1502000</v>
      </c>
      <c r="G855" s="15">
        <v>1502000</v>
      </c>
      <c r="H855" s="19" t="str">
        <f t="shared" si="13"/>
        <v>07020110043020200</v>
      </c>
    </row>
    <row r="856" spans="1:8" ht="38.25">
      <c r="A856" s="13" t="s">
        <v>35</v>
      </c>
      <c r="B856" s="14" t="s">
        <v>481</v>
      </c>
      <c r="C856" s="14" t="s">
        <v>509</v>
      </c>
      <c r="D856" s="14" t="s">
        <v>515</v>
      </c>
      <c r="E856" s="14" t="s">
        <v>36</v>
      </c>
      <c r="F856" s="15">
        <v>1502000</v>
      </c>
      <c r="G856" s="15">
        <v>1502000</v>
      </c>
      <c r="H856" s="19" t="str">
        <f t="shared" si="13"/>
        <v>07020110043020240</v>
      </c>
    </row>
    <row r="857" spans="1:8">
      <c r="A857" s="13" t="s">
        <v>37</v>
      </c>
      <c r="B857" s="14" t="s">
        <v>481</v>
      </c>
      <c r="C857" s="14" t="s">
        <v>509</v>
      </c>
      <c r="D857" s="14" t="s">
        <v>515</v>
      </c>
      <c r="E857" s="14" t="s">
        <v>38</v>
      </c>
      <c r="F857" s="15">
        <v>1502000</v>
      </c>
      <c r="G857" s="15">
        <v>1502000</v>
      </c>
      <c r="H857" s="19" t="str">
        <f t="shared" si="13"/>
        <v>07020110043020244</v>
      </c>
    </row>
    <row r="858" spans="1:8" ht="153">
      <c r="A858" s="13" t="s">
        <v>518</v>
      </c>
      <c r="B858" s="14" t="s">
        <v>481</v>
      </c>
      <c r="C858" s="14" t="s">
        <v>509</v>
      </c>
      <c r="D858" s="14" t="s">
        <v>519</v>
      </c>
      <c r="E858" s="14" t="s">
        <v>10</v>
      </c>
      <c r="F858" s="15">
        <v>1230000</v>
      </c>
      <c r="G858" s="15">
        <v>1230000</v>
      </c>
      <c r="H858" s="19" t="str">
        <f t="shared" si="13"/>
        <v>07020110047020</v>
      </c>
    </row>
    <row r="859" spans="1:8" ht="76.5">
      <c r="A859" s="13" t="s">
        <v>23</v>
      </c>
      <c r="B859" s="14" t="s">
        <v>481</v>
      </c>
      <c r="C859" s="14" t="s">
        <v>509</v>
      </c>
      <c r="D859" s="14" t="s">
        <v>519</v>
      </c>
      <c r="E859" s="14" t="s">
        <v>24</v>
      </c>
      <c r="F859" s="15">
        <v>1230000</v>
      </c>
      <c r="G859" s="15">
        <v>1230000</v>
      </c>
      <c r="H859" s="19" t="str">
        <f t="shared" si="13"/>
        <v>07020110047020100</v>
      </c>
    </row>
    <row r="860" spans="1:8" ht="25.5">
      <c r="A860" s="13" t="s">
        <v>134</v>
      </c>
      <c r="B860" s="14" t="s">
        <v>481</v>
      </c>
      <c r="C860" s="14" t="s">
        <v>509</v>
      </c>
      <c r="D860" s="14" t="s">
        <v>519</v>
      </c>
      <c r="E860" s="14" t="s">
        <v>135</v>
      </c>
      <c r="F860" s="15">
        <v>1230000</v>
      </c>
      <c r="G860" s="15">
        <v>1230000</v>
      </c>
      <c r="H860" s="19" t="str">
        <f t="shared" si="13"/>
        <v>07020110047020110</v>
      </c>
    </row>
    <row r="861" spans="1:8" ht="25.5">
      <c r="A861" s="13" t="s">
        <v>293</v>
      </c>
      <c r="B861" s="14" t="s">
        <v>481</v>
      </c>
      <c r="C861" s="14" t="s">
        <v>509</v>
      </c>
      <c r="D861" s="14" t="s">
        <v>519</v>
      </c>
      <c r="E861" s="14" t="s">
        <v>294</v>
      </c>
      <c r="F861" s="15">
        <v>1230000</v>
      </c>
      <c r="G861" s="15">
        <v>1230000</v>
      </c>
      <c r="H861" s="19" t="str">
        <f t="shared" si="13"/>
        <v>07020110047020112</v>
      </c>
    </row>
    <row r="862" spans="1:8" ht="165.75">
      <c r="A862" s="13" t="s">
        <v>520</v>
      </c>
      <c r="B862" s="14" t="s">
        <v>481</v>
      </c>
      <c r="C862" s="14" t="s">
        <v>509</v>
      </c>
      <c r="D862" s="14" t="s">
        <v>521</v>
      </c>
      <c r="E862" s="14" t="s">
        <v>10</v>
      </c>
      <c r="F862" s="15">
        <v>111193656</v>
      </c>
      <c r="G862" s="15">
        <v>111193656</v>
      </c>
      <c r="H862" s="19" t="str">
        <f t="shared" si="13"/>
        <v>0702011004Г020</v>
      </c>
    </row>
    <row r="863" spans="1:8" ht="38.25">
      <c r="A863" s="13" t="s">
        <v>33</v>
      </c>
      <c r="B863" s="14" t="s">
        <v>481</v>
      </c>
      <c r="C863" s="14" t="s">
        <v>509</v>
      </c>
      <c r="D863" s="14" t="s">
        <v>521</v>
      </c>
      <c r="E863" s="14" t="s">
        <v>34</v>
      </c>
      <c r="F863" s="15">
        <v>111193656</v>
      </c>
      <c r="G863" s="15">
        <v>111193656</v>
      </c>
      <c r="H863" s="19" t="str">
        <f t="shared" si="13"/>
        <v>0702011004Г020200</v>
      </c>
    </row>
    <row r="864" spans="1:8" ht="38.25">
      <c r="A864" s="13" t="s">
        <v>35</v>
      </c>
      <c r="B864" s="14" t="s">
        <v>481</v>
      </c>
      <c r="C864" s="14" t="s">
        <v>509</v>
      </c>
      <c r="D864" s="14" t="s">
        <v>521</v>
      </c>
      <c r="E864" s="14" t="s">
        <v>36</v>
      </c>
      <c r="F864" s="15">
        <v>111193656</v>
      </c>
      <c r="G864" s="15">
        <v>111193656</v>
      </c>
      <c r="H864" s="19" t="str">
        <f t="shared" si="13"/>
        <v>0702011004Г020240</v>
      </c>
    </row>
    <row r="865" spans="1:8">
      <c r="A865" s="13" t="s">
        <v>37</v>
      </c>
      <c r="B865" s="14" t="s">
        <v>481</v>
      </c>
      <c r="C865" s="14" t="s">
        <v>509</v>
      </c>
      <c r="D865" s="14" t="s">
        <v>521</v>
      </c>
      <c r="E865" s="14" t="s">
        <v>38</v>
      </c>
      <c r="F865" s="15">
        <v>4837000</v>
      </c>
      <c r="G865" s="15">
        <v>4837000</v>
      </c>
      <c r="H865" s="19" t="str">
        <f t="shared" si="13"/>
        <v>0702011004Г020244</v>
      </c>
    </row>
    <row r="866" spans="1:8">
      <c r="A866" s="13" t="s">
        <v>86</v>
      </c>
      <c r="B866" s="14" t="s">
        <v>481</v>
      </c>
      <c r="C866" s="14" t="s">
        <v>509</v>
      </c>
      <c r="D866" s="14" t="s">
        <v>521</v>
      </c>
      <c r="E866" s="14" t="s">
        <v>87</v>
      </c>
      <c r="F866" s="15">
        <v>106356656</v>
      </c>
      <c r="G866" s="15">
        <v>106356656</v>
      </c>
      <c r="H866" s="19" t="str">
        <f t="shared" si="13"/>
        <v>0702011004Г020247</v>
      </c>
    </row>
    <row r="867" spans="1:8" ht="165.75">
      <c r="A867" s="13" t="s">
        <v>522</v>
      </c>
      <c r="B867" s="14" t="s">
        <v>481</v>
      </c>
      <c r="C867" s="14" t="s">
        <v>509</v>
      </c>
      <c r="D867" s="14" t="s">
        <v>523</v>
      </c>
      <c r="E867" s="14" t="s">
        <v>10</v>
      </c>
      <c r="F867" s="15">
        <v>2344390</v>
      </c>
      <c r="G867" s="15">
        <v>2344390</v>
      </c>
      <c r="H867" s="19" t="str">
        <f t="shared" si="13"/>
        <v>0702011004М020</v>
      </c>
    </row>
    <row r="868" spans="1:8" ht="38.25">
      <c r="A868" s="13" t="s">
        <v>33</v>
      </c>
      <c r="B868" s="14" t="s">
        <v>481</v>
      </c>
      <c r="C868" s="14" t="s">
        <v>509</v>
      </c>
      <c r="D868" s="14" t="s">
        <v>523</v>
      </c>
      <c r="E868" s="14" t="s">
        <v>34</v>
      </c>
      <c r="F868" s="15">
        <v>2344390</v>
      </c>
      <c r="G868" s="15">
        <v>2344390</v>
      </c>
      <c r="H868" s="19" t="str">
        <f t="shared" si="13"/>
        <v>0702011004М020200</v>
      </c>
    </row>
    <row r="869" spans="1:8" ht="38.25">
      <c r="A869" s="13" t="s">
        <v>35</v>
      </c>
      <c r="B869" s="14" t="s">
        <v>481</v>
      </c>
      <c r="C869" s="14" t="s">
        <v>509</v>
      </c>
      <c r="D869" s="14" t="s">
        <v>523</v>
      </c>
      <c r="E869" s="14" t="s">
        <v>36</v>
      </c>
      <c r="F869" s="15">
        <v>2344390</v>
      </c>
      <c r="G869" s="15">
        <v>2344390</v>
      </c>
      <c r="H869" s="19" t="str">
        <f t="shared" si="13"/>
        <v>0702011004М020240</v>
      </c>
    </row>
    <row r="870" spans="1:8">
      <c r="A870" s="13" t="s">
        <v>37</v>
      </c>
      <c r="B870" s="14" t="s">
        <v>481</v>
      </c>
      <c r="C870" s="14" t="s">
        <v>509</v>
      </c>
      <c r="D870" s="14" t="s">
        <v>523</v>
      </c>
      <c r="E870" s="14" t="s">
        <v>38</v>
      </c>
      <c r="F870" s="15">
        <v>2344390</v>
      </c>
      <c r="G870" s="15">
        <v>2344390</v>
      </c>
      <c r="H870" s="19" t="str">
        <f t="shared" si="13"/>
        <v>0702011004М020244</v>
      </c>
    </row>
    <row r="871" spans="1:8" ht="140.25">
      <c r="A871" s="13" t="s">
        <v>524</v>
      </c>
      <c r="B871" s="14" t="s">
        <v>481</v>
      </c>
      <c r="C871" s="14" t="s">
        <v>509</v>
      </c>
      <c r="D871" s="14" t="s">
        <v>525</v>
      </c>
      <c r="E871" s="14" t="s">
        <v>10</v>
      </c>
      <c r="F871" s="15">
        <v>8050000</v>
      </c>
      <c r="G871" s="15">
        <v>8050000</v>
      </c>
      <c r="H871" s="19" t="str">
        <f t="shared" si="13"/>
        <v>0702011004П020</v>
      </c>
    </row>
    <row r="872" spans="1:8" ht="38.25">
      <c r="A872" s="13" t="s">
        <v>33</v>
      </c>
      <c r="B872" s="14" t="s">
        <v>481</v>
      </c>
      <c r="C872" s="14" t="s">
        <v>509</v>
      </c>
      <c r="D872" s="14" t="s">
        <v>525</v>
      </c>
      <c r="E872" s="14" t="s">
        <v>34</v>
      </c>
      <c r="F872" s="15">
        <v>8050000</v>
      </c>
      <c r="G872" s="15">
        <v>8050000</v>
      </c>
      <c r="H872" s="19" t="str">
        <f t="shared" si="13"/>
        <v>0702011004П020200</v>
      </c>
    </row>
    <row r="873" spans="1:8" ht="38.25">
      <c r="A873" s="13" t="s">
        <v>35</v>
      </c>
      <c r="B873" s="14" t="s">
        <v>481</v>
      </c>
      <c r="C873" s="14" t="s">
        <v>509</v>
      </c>
      <c r="D873" s="14" t="s">
        <v>525</v>
      </c>
      <c r="E873" s="14" t="s">
        <v>36</v>
      </c>
      <c r="F873" s="15">
        <v>8050000</v>
      </c>
      <c r="G873" s="15">
        <v>8050000</v>
      </c>
      <c r="H873" s="19" t="str">
        <f t="shared" si="13"/>
        <v>0702011004П020240</v>
      </c>
    </row>
    <row r="874" spans="1:8">
      <c r="A874" s="13" t="s">
        <v>37</v>
      </c>
      <c r="B874" s="14" t="s">
        <v>481</v>
      </c>
      <c r="C874" s="14" t="s">
        <v>509</v>
      </c>
      <c r="D874" s="14" t="s">
        <v>525</v>
      </c>
      <c r="E874" s="14" t="s">
        <v>38</v>
      </c>
      <c r="F874" s="15">
        <v>8050000</v>
      </c>
      <c r="G874" s="15">
        <v>8050000</v>
      </c>
      <c r="H874" s="19" t="str">
        <f t="shared" si="13"/>
        <v>0702011004П020244</v>
      </c>
    </row>
    <row r="875" spans="1:8" ht="140.25">
      <c r="A875" s="13" t="s">
        <v>526</v>
      </c>
      <c r="B875" s="14" t="s">
        <v>481</v>
      </c>
      <c r="C875" s="14" t="s">
        <v>509</v>
      </c>
      <c r="D875" s="14" t="s">
        <v>527</v>
      </c>
      <c r="E875" s="14" t="s">
        <v>10</v>
      </c>
      <c r="F875" s="15">
        <v>15068000</v>
      </c>
      <c r="G875" s="15">
        <v>15068000</v>
      </c>
      <c r="H875" s="19" t="str">
        <f t="shared" si="13"/>
        <v>0702011004Э020</v>
      </c>
    </row>
    <row r="876" spans="1:8" ht="38.25">
      <c r="A876" s="13" t="s">
        <v>33</v>
      </c>
      <c r="B876" s="14" t="s">
        <v>481</v>
      </c>
      <c r="C876" s="14" t="s">
        <v>509</v>
      </c>
      <c r="D876" s="14" t="s">
        <v>527</v>
      </c>
      <c r="E876" s="14" t="s">
        <v>34</v>
      </c>
      <c r="F876" s="15">
        <v>15068000</v>
      </c>
      <c r="G876" s="15">
        <v>15068000</v>
      </c>
      <c r="H876" s="19" t="str">
        <f t="shared" si="13"/>
        <v>0702011004Э020200</v>
      </c>
    </row>
    <row r="877" spans="1:8" ht="38.25">
      <c r="A877" s="13" t="s">
        <v>35</v>
      </c>
      <c r="B877" s="14" t="s">
        <v>481</v>
      </c>
      <c r="C877" s="14" t="s">
        <v>509</v>
      </c>
      <c r="D877" s="14" t="s">
        <v>527</v>
      </c>
      <c r="E877" s="14" t="s">
        <v>36</v>
      </c>
      <c r="F877" s="15">
        <v>15068000</v>
      </c>
      <c r="G877" s="15">
        <v>15068000</v>
      </c>
      <c r="H877" s="19" t="str">
        <f t="shared" si="13"/>
        <v>0702011004Э020240</v>
      </c>
    </row>
    <row r="878" spans="1:8">
      <c r="A878" s="13" t="s">
        <v>86</v>
      </c>
      <c r="B878" s="14" t="s">
        <v>481</v>
      </c>
      <c r="C878" s="14" t="s">
        <v>509</v>
      </c>
      <c r="D878" s="14" t="s">
        <v>527</v>
      </c>
      <c r="E878" s="14" t="s">
        <v>87</v>
      </c>
      <c r="F878" s="15">
        <v>15068000</v>
      </c>
      <c r="G878" s="15">
        <v>15068000</v>
      </c>
      <c r="H878" s="19" t="str">
        <f t="shared" si="13"/>
        <v>0702011004Э020247</v>
      </c>
    </row>
    <row r="879" spans="1:8" ht="331.5">
      <c r="A879" s="13" t="s">
        <v>528</v>
      </c>
      <c r="B879" s="14" t="s">
        <v>481</v>
      </c>
      <c r="C879" s="14" t="s">
        <v>509</v>
      </c>
      <c r="D879" s="14" t="s">
        <v>529</v>
      </c>
      <c r="E879" s="14" t="s">
        <v>10</v>
      </c>
      <c r="F879" s="15">
        <v>113533000</v>
      </c>
      <c r="G879" s="15">
        <v>113533000</v>
      </c>
      <c r="H879" s="19" t="str">
        <f t="shared" si="13"/>
        <v>07020110074090</v>
      </c>
    </row>
    <row r="880" spans="1:8" ht="76.5">
      <c r="A880" s="13" t="s">
        <v>23</v>
      </c>
      <c r="B880" s="14" t="s">
        <v>481</v>
      </c>
      <c r="C880" s="14" t="s">
        <v>509</v>
      </c>
      <c r="D880" s="14" t="s">
        <v>529</v>
      </c>
      <c r="E880" s="14" t="s">
        <v>24</v>
      </c>
      <c r="F880" s="15">
        <v>113296470</v>
      </c>
      <c r="G880" s="15">
        <v>113296470</v>
      </c>
      <c r="H880" s="19" t="str">
        <f t="shared" si="13"/>
        <v>07020110074090100</v>
      </c>
    </row>
    <row r="881" spans="1:8" ht="25.5">
      <c r="A881" s="13" t="s">
        <v>134</v>
      </c>
      <c r="B881" s="14" t="s">
        <v>481</v>
      </c>
      <c r="C881" s="14" t="s">
        <v>509</v>
      </c>
      <c r="D881" s="14" t="s">
        <v>529</v>
      </c>
      <c r="E881" s="14" t="s">
        <v>135</v>
      </c>
      <c r="F881" s="15">
        <v>113296470</v>
      </c>
      <c r="G881" s="15">
        <v>113296470</v>
      </c>
      <c r="H881" s="19" t="str">
        <f t="shared" si="13"/>
        <v>07020110074090110</v>
      </c>
    </row>
    <row r="882" spans="1:8">
      <c r="A882" s="13" t="s">
        <v>136</v>
      </c>
      <c r="B882" s="14" t="s">
        <v>481</v>
      </c>
      <c r="C882" s="14" t="s">
        <v>509</v>
      </c>
      <c r="D882" s="14" t="s">
        <v>529</v>
      </c>
      <c r="E882" s="14" t="s">
        <v>137</v>
      </c>
      <c r="F882" s="15">
        <v>86590341</v>
      </c>
      <c r="G882" s="15">
        <v>86590341</v>
      </c>
      <c r="H882" s="19" t="str">
        <f t="shared" si="13"/>
        <v>07020110074090111</v>
      </c>
    </row>
    <row r="883" spans="1:8" ht="25.5">
      <c r="A883" s="13" t="s">
        <v>293</v>
      </c>
      <c r="B883" s="14" t="s">
        <v>481</v>
      </c>
      <c r="C883" s="14" t="s">
        <v>509</v>
      </c>
      <c r="D883" s="14" t="s">
        <v>529</v>
      </c>
      <c r="E883" s="14" t="s">
        <v>294</v>
      </c>
      <c r="F883" s="15">
        <v>1966000</v>
      </c>
      <c r="G883" s="15">
        <v>1966000</v>
      </c>
      <c r="H883" s="19" t="str">
        <f t="shared" si="13"/>
        <v>07020110074090112</v>
      </c>
    </row>
    <row r="884" spans="1:8" ht="51">
      <c r="A884" s="13" t="s">
        <v>138</v>
      </c>
      <c r="B884" s="14" t="s">
        <v>481</v>
      </c>
      <c r="C884" s="14" t="s">
        <v>509</v>
      </c>
      <c r="D884" s="14" t="s">
        <v>529</v>
      </c>
      <c r="E884" s="14" t="s">
        <v>139</v>
      </c>
      <c r="F884" s="15">
        <v>24740129</v>
      </c>
      <c r="G884" s="15">
        <v>24740129</v>
      </c>
      <c r="H884" s="19" t="str">
        <f t="shared" si="13"/>
        <v>07020110074090119</v>
      </c>
    </row>
    <row r="885" spans="1:8" ht="38.25">
      <c r="A885" s="13" t="s">
        <v>33</v>
      </c>
      <c r="B885" s="14" t="s">
        <v>481</v>
      </c>
      <c r="C885" s="14" t="s">
        <v>509</v>
      </c>
      <c r="D885" s="14" t="s">
        <v>529</v>
      </c>
      <c r="E885" s="14" t="s">
        <v>34</v>
      </c>
      <c r="F885" s="15">
        <v>236530</v>
      </c>
      <c r="G885" s="15">
        <v>236530</v>
      </c>
      <c r="H885" s="19" t="str">
        <f t="shared" si="13"/>
        <v>07020110074090200</v>
      </c>
    </row>
    <row r="886" spans="1:8" ht="38.25">
      <c r="A886" s="13" t="s">
        <v>35</v>
      </c>
      <c r="B886" s="14" t="s">
        <v>481</v>
      </c>
      <c r="C886" s="14" t="s">
        <v>509</v>
      </c>
      <c r="D886" s="14" t="s">
        <v>529</v>
      </c>
      <c r="E886" s="14" t="s">
        <v>36</v>
      </c>
      <c r="F886" s="15">
        <v>236530</v>
      </c>
      <c r="G886" s="15">
        <v>236530</v>
      </c>
      <c r="H886" s="19" t="str">
        <f t="shared" si="13"/>
        <v>07020110074090240</v>
      </c>
    </row>
    <row r="887" spans="1:8">
      <c r="A887" s="13" t="s">
        <v>37</v>
      </c>
      <c r="B887" s="14" t="s">
        <v>481</v>
      </c>
      <c r="C887" s="14" t="s">
        <v>509</v>
      </c>
      <c r="D887" s="14" t="s">
        <v>529</v>
      </c>
      <c r="E887" s="14" t="s">
        <v>38</v>
      </c>
      <c r="F887" s="15">
        <v>236530</v>
      </c>
      <c r="G887" s="15">
        <v>236530</v>
      </c>
      <c r="H887" s="19" t="str">
        <f t="shared" si="13"/>
        <v>07020110074090244</v>
      </c>
    </row>
    <row r="888" spans="1:8" ht="331.5">
      <c r="A888" s="13" t="s">
        <v>530</v>
      </c>
      <c r="B888" s="14" t="s">
        <v>481</v>
      </c>
      <c r="C888" s="14" t="s">
        <v>509</v>
      </c>
      <c r="D888" s="14" t="s">
        <v>531</v>
      </c>
      <c r="E888" s="14" t="s">
        <v>10</v>
      </c>
      <c r="F888" s="15">
        <v>454035770</v>
      </c>
      <c r="G888" s="15">
        <v>454035770</v>
      </c>
      <c r="H888" s="19" t="str">
        <f t="shared" si="13"/>
        <v>07020110075640</v>
      </c>
    </row>
    <row r="889" spans="1:8" ht="76.5">
      <c r="A889" s="13" t="s">
        <v>23</v>
      </c>
      <c r="B889" s="14" t="s">
        <v>481</v>
      </c>
      <c r="C889" s="14" t="s">
        <v>509</v>
      </c>
      <c r="D889" s="14" t="s">
        <v>531</v>
      </c>
      <c r="E889" s="14" t="s">
        <v>24</v>
      </c>
      <c r="F889" s="15">
        <v>427710763</v>
      </c>
      <c r="G889" s="15">
        <v>427710763</v>
      </c>
      <c r="H889" s="19" t="str">
        <f t="shared" si="13"/>
        <v>07020110075640100</v>
      </c>
    </row>
    <row r="890" spans="1:8" ht="25.5">
      <c r="A890" s="13" t="s">
        <v>134</v>
      </c>
      <c r="B890" s="14" t="s">
        <v>481</v>
      </c>
      <c r="C890" s="14" t="s">
        <v>509</v>
      </c>
      <c r="D890" s="14" t="s">
        <v>531</v>
      </c>
      <c r="E890" s="14" t="s">
        <v>135</v>
      </c>
      <c r="F890" s="15">
        <v>427710763</v>
      </c>
      <c r="G890" s="15">
        <v>427710763</v>
      </c>
      <c r="H890" s="19" t="str">
        <f t="shared" si="13"/>
        <v>07020110075640110</v>
      </c>
    </row>
    <row r="891" spans="1:8">
      <c r="A891" s="13" t="s">
        <v>136</v>
      </c>
      <c r="B891" s="14" t="s">
        <v>481</v>
      </c>
      <c r="C891" s="14" t="s">
        <v>509</v>
      </c>
      <c r="D891" s="14" t="s">
        <v>531</v>
      </c>
      <c r="E891" s="14" t="s">
        <v>137</v>
      </c>
      <c r="F891" s="15">
        <v>326136833</v>
      </c>
      <c r="G891" s="15">
        <v>326136833</v>
      </c>
      <c r="H891" s="19" t="str">
        <f t="shared" si="13"/>
        <v>07020110075640111</v>
      </c>
    </row>
    <row r="892" spans="1:8" ht="25.5">
      <c r="A892" s="13" t="s">
        <v>293</v>
      </c>
      <c r="B892" s="14" t="s">
        <v>481</v>
      </c>
      <c r="C892" s="14" t="s">
        <v>509</v>
      </c>
      <c r="D892" s="14" t="s">
        <v>531</v>
      </c>
      <c r="E892" s="14" t="s">
        <v>294</v>
      </c>
      <c r="F892" s="15">
        <v>3985000</v>
      </c>
      <c r="G892" s="15">
        <v>3985000</v>
      </c>
      <c r="H892" s="19" t="str">
        <f t="shared" si="13"/>
        <v>07020110075640112</v>
      </c>
    </row>
    <row r="893" spans="1:8" ht="51">
      <c r="A893" s="13" t="s">
        <v>138</v>
      </c>
      <c r="B893" s="14" t="s">
        <v>481</v>
      </c>
      <c r="C893" s="14" t="s">
        <v>509</v>
      </c>
      <c r="D893" s="14" t="s">
        <v>531</v>
      </c>
      <c r="E893" s="14" t="s">
        <v>139</v>
      </c>
      <c r="F893" s="15">
        <v>97588930</v>
      </c>
      <c r="G893" s="15">
        <v>97588930</v>
      </c>
      <c r="H893" s="19" t="str">
        <f t="shared" si="13"/>
        <v>07020110075640119</v>
      </c>
    </row>
    <row r="894" spans="1:8" ht="38.25">
      <c r="A894" s="13" t="s">
        <v>33</v>
      </c>
      <c r="B894" s="14" t="s">
        <v>481</v>
      </c>
      <c r="C894" s="14" t="s">
        <v>509</v>
      </c>
      <c r="D894" s="14" t="s">
        <v>531</v>
      </c>
      <c r="E894" s="14" t="s">
        <v>34</v>
      </c>
      <c r="F894" s="15">
        <v>26325007</v>
      </c>
      <c r="G894" s="15">
        <v>26325007</v>
      </c>
      <c r="H894" s="19" t="str">
        <f t="shared" si="13"/>
        <v>07020110075640200</v>
      </c>
    </row>
    <row r="895" spans="1:8" ht="38.25">
      <c r="A895" s="13" t="s">
        <v>35</v>
      </c>
      <c r="B895" s="14" t="s">
        <v>481</v>
      </c>
      <c r="C895" s="14" t="s">
        <v>509</v>
      </c>
      <c r="D895" s="14" t="s">
        <v>531</v>
      </c>
      <c r="E895" s="14" t="s">
        <v>36</v>
      </c>
      <c r="F895" s="15">
        <v>26325007</v>
      </c>
      <c r="G895" s="15">
        <v>26325007</v>
      </c>
      <c r="H895" s="19" t="str">
        <f t="shared" si="13"/>
        <v>07020110075640240</v>
      </c>
    </row>
    <row r="896" spans="1:8">
      <c r="A896" s="13" t="s">
        <v>37</v>
      </c>
      <c r="B896" s="14" t="s">
        <v>481</v>
      </c>
      <c r="C896" s="14" t="s">
        <v>509</v>
      </c>
      <c r="D896" s="14" t="s">
        <v>531</v>
      </c>
      <c r="E896" s="14" t="s">
        <v>38</v>
      </c>
      <c r="F896" s="15">
        <v>26325007</v>
      </c>
      <c r="G896" s="15">
        <v>26325007</v>
      </c>
      <c r="H896" s="19" t="str">
        <f t="shared" si="13"/>
        <v>07020110075640244</v>
      </c>
    </row>
    <row r="897" spans="1:8" ht="89.25">
      <c r="A897" s="13" t="s">
        <v>532</v>
      </c>
      <c r="B897" s="14" t="s">
        <v>481</v>
      </c>
      <c r="C897" s="14" t="s">
        <v>509</v>
      </c>
      <c r="D897" s="14" t="s">
        <v>533</v>
      </c>
      <c r="E897" s="14" t="s">
        <v>10</v>
      </c>
      <c r="F897" s="15">
        <v>895000</v>
      </c>
      <c r="G897" s="15">
        <v>895000</v>
      </c>
      <c r="H897" s="19" t="str">
        <f t="shared" si="13"/>
        <v>07020110080020</v>
      </c>
    </row>
    <row r="898" spans="1:8" ht="38.25">
      <c r="A898" s="13" t="s">
        <v>33</v>
      </c>
      <c r="B898" s="14" t="s">
        <v>481</v>
      </c>
      <c r="C898" s="14" t="s">
        <v>509</v>
      </c>
      <c r="D898" s="14" t="s">
        <v>533</v>
      </c>
      <c r="E898" s="14" t="s">
        <v>34</v>
      </c>
      <c r="F898" s="15">
        <v>809000</v>
      </c>
      <c r="G898" s="15">
        <v>809000</v>
      </c>
      <c r="H898" s="19" t="str">
        <f t="shared" si="13"/>
        <v>07020110080020200</v>
      </c>
    </row>
    <row r="899" spans="1:8" ht="38.25">
      <c r="A899" s="13" t="s">
        <v>35</v>
      </c>
      <c r="B899" s="14" t="s">
        <v>481</v>
      </c>
      <c r="C899" s="14" t="s">
        <v>509</v>
      </c>
      <c r="D899" s="14" t="s">
        <v>533</v>
      </c>
      <c r="E899" s="14" t="s">
        <v>36</v>
      </c>
      <c r="F899" s="15">
        <v>809000</v>
      </c>
      <c r="G899" s="15">
        <v>809000</v>
      </c>
      <c r="H899" s="19" t="str">
        <f t="shared" si="13"/>
        <v>07020110080020240</v>
      </c>
    </row>
    <row r="900" spans="1:8">
      <c r="A900" s="13" t="s">
        <v>37</v>
      </c>
      <c r="B900" s="14" t="s">
        <v>481</v>
      </c>
      <c r="C900" s="14" t="s">
        <v>509</v>
      </c>
      <c r="D900" s="14" t="s">
        <v>533</v>
      </c>
      <c r="E900" s="14" t="s">
        <v>38</v>
      </c>
      <c r="F900" s="15">
        <v>809000</v>
      </c>
      <c r="G900" s="15">
        <v>809000</v>
      </c>
      <c r="H900" s="19" t="str">
        <f t="shared" si="13"/>
        <v>07020110080020244</v>
      </c>
    </row>
    <row r="901" spans="1:8" ht="25.5">
      <c r="A901" s="13" t="s">
        <v>122</v>
      </c>
      <c r="B901" s="14" t="s">
        <v>481</v>
      </c>
      <c r="C901" s="14" t="s">
        <v>509</v>
      </c>
      <c r="D901" s="14" t="s">
        <v>533</v>
      </c>
      <c r="E901" s="14" t="s">
        <v>123</v>
      </c>
      <c r="F901" s="15">
        <v>86000</v>
      </c>
      <c r="G901" s="15">
        <v>86000</v>
      </c>
      <c r="H901" s="19" t="str">
        <f t="shared" si="13"/>
        <v>07020110080020300</v>
      </c>
    </row>
    <row r="902" spans="1:8">
      <c r="A902" s="13" t="s">
        <v>534</v>
      </c>
      <c r="B902" s="14" t="s">
        <v>481</v>
      </c>
      <c r="C902" s="14" t="s">
        <v>509</v>
      </c>
      <c r="D902" s="14" t="s">
        <v>533</v>
      </c>
      <c r="E902" s="14" t="s">
        <v>535</v>
      </c>
      <c r="F902" s="15">
        <v>86000</v>
      </c>
      <c r="G902" s="15">
        <v>86000</v>
      </c>
      <c r="H902" s="19" t="str">
        <f t="shared" si="13"/>
        <v>07020110080020350</v>
      </c>
    </row>
    <row r="903" spans="1:8" ht="89.25">
      <c r="A903" s="13" t="s">
        <v>536</v>
      </c>
      <c r="B903" s="14" t="s">
        <v>481</v>
      </c>
      <c r="C903" s="14" t="s">
        <v>509</v>
      </c>
      <c r="D903" s="14" t="s">
        <v>537</v>
      </c>
      <c r="E903" s="14" t="s">
        <v>10</v>
      </c>
      <c r="F903" s="15">
        <v>187200</v>
      </c>
      <c r="G903" s="15">
        <v>187200</v>
      </c>
      <c r="H903" s="19" t="str">
        <f t="shared" si="13"/>
        <v>07020110080040</v>
      </c>
    </row>
    <row r="904" spans="1:8" ht="25.5">
      <c r="A904" s="13" t="s">
        <v>122</v>
      </c>
      <c r="B904" s="14" t="s">
        <v>481</v>
      </c>
      <c r="C904" s="14" t="s">
        <v>509</v>
      </c>
      <c r="D904" s="14" t="s">
        <v>537</v>
      </c>
      <c r="E904" s="14" t="s">
        <v>123</v>
      </c>
      <c r="F904" s="15">
        <v>187200</v>
      </c>
      <c r="G904" s="15">
        <v>187200</v>
      </c>
      <c r="H904" s="19" t="str">
        <f t="shared" si="13"/>
        <v>07020110080040300</v>
      </c>
    </row>
    <row r="905" spans="1:8">
      <c r="A905" s="13" t="s">
        <v>538</v>
      </c>
      <c r="B905" s="14" t="s">
        <v>481</v>
      </c>
      <c r="C905" s="14" t="s">
        <v>509</v>
      </c>
      <c r="D905" s="14" t="s">
        <v>537</v>
      </c>
      <c r="E905" s="14" t="s">
        <v>539</v>
      </c>
      <c r="F905" s="15">
        <v>187200</v>
      </c>
      <c r="G905" s="15">
        <v>187200</v>
      </c>
      <c r="H905" s="19" t="str">
        <f t="shared" si="13"/>
        <v>07020110080040340</v>
      </c>
    </row>
    <row r="906" spans="1:8" ht="76.5">
      <c r="A906" s="13" t="s">
        <v>540</v>
      </c>
      <c r="B906" s="14" t="s">
        <v>481</v>
      </c>
      <c r="C906" s="14" t="s">
        <v>509</v>
      </c>
      <c r="D906" s="14" t="s">
        <v>541</v>
      </c>
      <c r="E906" s="14" t="s">
        <v>10</v>
      </c>
      <c r="F906" s="15">
        <v>50000</v>
      </c>
      <c r="G906" s="15">
        <v>50000</v>
      </c>
      <c r="H906" s="19" t="str">
        <f t="shared" si="13"/>
        <v>0702011008П020</v>
      </c>
    </row>
    <row r="907" spans="1:8" ht="38.25">
      <c r="A907" s="13" t="s">
        <v>33</v>
      </c>
      <c r="B907" s="14" t="s">
        <v>481</v>
      </c>
      <c r="C907" s="14" t="s">
        <v>509</v>
      </c>
      <c r="D907" s="14" t="s">
        <v>541</v>
      </c>
      <c r="E907" s="14" t="s">
        <v>34</v>
      </c>
      <c r="F907" s="15">
        <v>50000</v>
      </c>
      <c r="G907" s="15">
        <v>50000</v>
      </c>
      <c r="H907" s="19" t="str">
        <f t="shared" si="13"/>
        <v>0702011008П020200</v>
      </c>
    </row>
    <row r="908" spans="1:8" ht="38.25">
      <c r="A908" s="13" t="s">
        <v>35</v>
      </c>
      <c r="B908" s="14" t="s">
        <v>481</v>
      </c>
      <c r="C908" s="14" t="s">
        <v>509</v>
      </c>
      <c r="D908" s="14" t="s">
        <v>541</v>
      </c>
      <c r="E908" s="14" t="s">
        <v>36</v>
      </c>
      <c r="F908" s="15">
        <v>50000</v>
      </c>
      <c r="G908" s="15">
        <v>50000</v>
      </c>
      <c r="H908" s="19" t="str">
        <f t="shared" ref="H908:H971" si="14">CONCATENATE(C908,,D908,E908)</f>
        <v>0702011008П020240</v>
      </c>
    </row>
    <row r="909" spans="1:8">
      <c r="A909" s="13" t="s">
        <v>37</v>
      </c>
      <c r="B909" s="14" t="s">
        <v>481</v>
      </c>
      <c r="C909" s="14" t="s">
        <v>509</v>
      </c>
      <c r="D909" s="14" t="s">
        <v>541</v>
      </c>
      <c r="E909" s="14" t="s">
        <v>38</v>
      </c>
      <c r="F909" s="15">
        <v>50000</v>
      </c>
      <c r="G909" s="15">
        <v>50000</v>
      </c>
      <c r="H909" s="19" t="str">
        <f t="shared" si="14"/>
        <v>0702011008П020244</v>
      </c>
    </row>
    <row r="910" spans="1:8" ht="102">
      <c r="A910" s="13" t="s">
        <v>542</v>
      </c>
      <c r="B910" s="14" t="s">
        <v>481</v>
      </c>
      <c r="C910" s="14" t="s">
        <v>509</v>
      </c>
      <c r="D910" s="14" t="s">
        <v>543</v>
      </c>
      <c r="E910" s="14" t="s">
        <v>10</v>
      </c>
      <c r="F910" s="15">
        <v>8021200</v>
      </c>
      <c r="G910" s="15">
        <v>8021200</v>
      </c>
      <c r="H910" s="19" t="str">
        <f t="shared" si="14"/>
        <v>070201100S5630</v>
      </c>
    </row>
    <row r="911" spans="1:8" ht="38.25">
      <c r="A911" s="13" t="s">
        <v>33</v>
      </c>
      <c r="B911" s="14" t="s">
        <v>481</v>
      </c>
      <c r="C911" s="14" t="s">
        <v>509</v>
      </c>
      <c r="D911" s="14" t="s">
        <v>543</v>
      </c>
      <c r="E911" s="14" t="s">
        <v>34</v>
      </c>
      <c r="F911" s="15">
        <v>8021200</v>
      </c>
      <c r="G911" s="15">
        <v>8021200</v>
      </c>
      <c r="H911" s="19" t="str">
        <f t="shared" si="14"/>
        <v>070201100S5630200</v>
      </c>
    </row>
    <row r="912" spans="1:8" ht="38.25">
      <c r="A912" s="13" t="s">
        <v>35</v>
      </c>
      <c r="B912" s="14" t="s">
        <v>481</v>
      </c>
      <c r="C912" s="14" t="s">
        <v>509</v>
      </c>
      <c r="D912" s="14" t="s">
        <v>543</v>
      </c>
      <c r="E912" s="14" t="s">
        <v>36</v>
      </c>
      <c r="F912" s="15">
        <v>8021200</v>
      </c>
      <c r="G912" s="15">
        <v>8021200</v>
      </c>
      <c r="H912" s="19" t="str">
        <f t="shared" si="14"/>
        <v>070201100S5630240</v>
      </c>
    </row>
    <row r="913" spans="1:8">
      <c r="A913" s="13" t="s">
        <v>37</v>
      </c>
      <c r="B913" s="14" t="s">
        <v>481</v>
      </c>
      <c r="C913" s="14" t="s">
        <v>509</v>
      </c>
      <c r="D913" s="14" t="s">
        <v>543</v>
      </c>
      <c r="E913" s="14" t="s">
        <v>38</v>
      </c>
      <c r="F913" s="15">
        <v>8021200</v>
      </c>
      <c r="G913" s="15">
        <v>8021200</v>
      </c>
      <c r="H913" s="19" t="str">
        <f t="shared" si="14"/>
        <v>070201100S5630244</v>
      </c>
    </row>
    <row r="914" spans="1:8" ht="114.75">
      <c r="A914" s="13" t="s">
        <v>544</v>
      </c>
      <c r="B914" s="14" t="s">
        <v>481</v>
      </c>
      <c r="C914" s="14" t="s">
        <v>509</v>
      </c>
      <c r="D914" s="14" t="s">
        <v>545</v>
      </c>
      <c r="E914" s="14" t="s">
        <v>10</v>
      </c>
      <c r="F914" s="15">
        <v>7937300</v>
      </c>
      <c r="G914" s="15">
        <v>7937300</v>
      </c>
      <c r="H914" s="19" t="str">
        <f t="shared" si="14"/>
        <v>070201100S5830</v>
      </c>
    </row>
    <row r="915" spans="1:8" ht="38.25">
      <c r="A915" s="13" t="s">
        <v>33</v>
      </c>
      <c r="B915" s="14" t="s">
        <v>481</v>
      </c>
      <c r="C915" s="14" t="s">
        <v>509</v>
      </c>
      <c r="D915" s="14" t="s">
        <v>545</v>
      </c>
      <c r="E915" s="14" t="s">
        <v>34</v>
      </c>
      <c r="F915" s="15">
        <v>7937300</v>
      </c>
      <c r="G915" s="15">
        <v>7937300</v>
      </c>
      <c r="H915" s="19" t="str">
        <f t="shared" si="14"/>
        <v>070201100S5830200</v>
      </c>
    </row>
    <row r="916" spans="1:8" ht="38.25">
      <c r="A916" s="13" t="s">
        <v>35</v>
      </c>
      <c r="B916" s="14" t="s">
        <v>481</v>
      </c>
      <c r="C916" s="14" t="s">
        <v>509</v>
      </c>
      <c r="D916" s="14" t="s">
        <v>545</v>
      </c>
      <c r="E916" s="14" t="s">
        <v>36</v>
      </c>
      <c r="F916" s="15">
        <v>7937300</v>
      </c>
      <c r="G916" s="15">
        <v>7937300</v>
      </c>
      <c r="H916" s="19" t="str">
        <f t="shared" si="14"/>
        <v>070201100S5830240</v>
      </c>
    </row>
    <row r="917" spans="1:8">
      <c r="A917" s="13" t="s">
        <v>37</v>
      </c>
      <c r="B917" s="14" t="s">
        <v>481</v>
      </c>
      <c r="C917" s="14" t="s">
        <v>509</v>
      </c>
      <c r="D917" s="14" t="s">
        <v>545</v>
      </c>
      <c r="E917" s="14" t="s">
        <v>38</v>
      </c>
      <c r="F917" s="15">
        <v>7937300</v>
      </c>
      <c r="G917" s="15">
        <v>7937300</v>
      </c>
      <c r="H917" s="19" t="str">
        <f t="shared" si="14"/>
        <v>070201100S5830244</v>
      </c>
    </row>
    <row r="918" spans="1:8" ht="38.25">
      <c r="A918" s="13" t="s">
        <v>186</v>
      </c>
      <c r="B918" s="14" t="s">
        <v>481</v>
      </c>
      <c r="C918" s="14" t="s">
        <v>509</v>
      </c>
      <c r="D918" s="14" t="s">
        <v>187</v>
      </c>
      <c r="E918" s="14" t="s">
        <v>10</v>
      </c>
      <c r="F918" s="15">
        <v>1334</v>
      </c>
      <c r="G918" s="15">
        <v>1334</v>
      </c>
      <c r="H918" s="19" t="str">
        <f t="shared" si="14"/>
        <v>07020900000000</v>
      </c>
    </row>
    <row r="919" spans="1:8" ht="25.5">
      <c r="A919" s="13" t="s">
        <v>546</v>
      </c>
      <c r="B919" s="14" t="s">
        <v>481</v>
      </c>
      <c r="C919" s="14" t="s">
        <v>509</v>
      </c>
      <c r="D919" s="14" t="s">
        <v>547</v>
      </c>
      <c r="E919" s="14" t="s">
        <v>10</v>
      </c>
      <c r="F919" s="15">
        <v>1334</v>
      </c>
      <c r="G919" s="15">
        <v>1334</v>
      </c>
      <c r="H919" s="19" t="str">
        <f t="shared" si="14"/>
        <v>07020930000000</v>
      </c>
    </row>
    <row r="920" spans="1:8" ht="114.75">
      <c r="A920" s="13" t="s">
        <v>548</v>
      </c>
      <c r="B920" s="14" t="s">
        <v>481</v>
      </c>
      <c r="C920" s="14" t="s">
        <v>509</v>
      </c>
      <c r="D920" s="14" t="s">
        <v>549</v>
      </c>
      <c r="E920" s="14" t="s">
        <v>10</v>
      </c>
      <c r="F920" s="15">
        <v>1334</v>
      </c>
      <c r="G920" s="15">
        <v>1334</v>
      </c>
      <c r="H920" s="19" t="str">
        <f t="shared" si="14"/>
        <v>0702093R373980</v>
      </c>
    </row>
    <row r="921" spans="1:8" ht="38.25">
      <c r="A921" s="13" t="s">
        <v>33</v>
      </c>
      <c r="B921" s="14" t="s">
        <v>481</v>
      </c>
      <c r="C921" s="14" t="s">
        <v>509</v>
      </c>
      <c r="D921" s="14" t="s">
        <v>549</v>
      </c>
      <c r="E921" s="14" t="s">
        <v>34</v>
      </c>
      <c r="F921" s="15">
        <v>1334</v>
      </c>
      <c r="G921" s="15">
        <v>1334</v>
      </c>
      <c r="H921" s="19" t="str">
        <f t="shared" si="14"/>
        <v>0702093R373980200</v>
      </c>
    </row>
    <row r="922" spans="1:8" ht="38.25">
      <c r="A922" s="13" t="s">
        <v>35</v>
      </c>
      <c r="B922" s="14" t="s">
        <v>481</v>
      </c>
      <c r="C922" s="14" t="s">
        <v>509</v>
      </c>
      <c r="D922" s="14" t="s">
        <v>549</v>
      </c>
      <c r="E922" s="14" t="s">
        <v>36</v>
      </c>
      <c r="F922" s="15">
        <v>1334</v>
      </c>
      <c r="G922" s="15">
        <v>1334</v>
      </c>
      <c r="H922" s="19" t="str">
        <f t="shared" si="14"/>
        <v>0702093R373980240</v>
      </c>
    </row>
    <row r="923" spans="1:8">
      <c r="A923" s="13" t="s">
        <v>37</v>
      </c>
      <c r="B923" s="14" t="s">
        <v>481</v>
      </c>
      <c r="C923" s="14" t="s">
        <v>509</v>
      </c>
      <c r="D923" s="14" t="s">
        <v>549</v>
      </c>
      <c r="E923" s="14" t="s">
        <v>38</v>
      </c>
      <c r="F923" s="15">
        <v>1334</v>
      </c>
      <c r="G923" s="15">
        <v>1334</v>
      </c>
      <c r="H923" s="19" t="str">
        <f t="shared" si="14"/>
        <v>0702093R373980244</v>
      </c>
    </row>
    <row r="924" spans="1:8">
      <c r="A924" s="13" t="s">
        <v>303</v>
      </c>
      <c r="B924" s="14" t="s">
        <v>481</v>
      </c>
      <c r="C924" s="14" t="s">
        <v>304</v>
      </c>
      <c r="D924" s="14" t="s">
        <v>10</v>
      </c>
      <c r="E924" s="14" t="s">
        <v>10</v>
      </c>
      <c r="F924" s="15">
        <v>53277292</v>
      </c>
      <c r="G924" s="15">
        <v>53277292</v>
      </c>
      <c r="H924" s="19" t="str">
        <f t="shared" si="14"/>
        <v>0703</v>
      </c>
    </row>
    <row r="925" spans="1:8" ht="25.5">
      <c r="A925" s="13" t="s">
        <v>484</v>
      </c>
      <c r="B925" s="14" t="s">
        <v>481</v>
      </c>
      <c r="C925" s="14" t="s">
        <v>304</v>
      </c>
      <c r="D925" s="14" t="s">
        <v>485</v>
      </c>
      <c r="E925" s="14" t="s">
        <v>10</v>
      </c>
      <c r="F925" s="15">
        <v>53197292</v>
      </c>
      <c r="G925" s="15">
        <v>53197292</v>
      </c>
      <c r="H925" s="19" t="str">
        <f t="shared" si="14"/>
        <v>07030100000000</v>
      </c>
    </row>
    <row r="926" spans="1:8" ht="38.25">
      <c r="A926" s="13" t="s">
        <v>486</v>
      </c>
      <c r="B926" s="14" t="s">
        <v>481</v>
      </c>
      <c r="C926" s="14" t="s">
        <v>304</v>
      </c>
      <c r="D926" s="14" t="s">
        <v>487</v>
      </c>
      <c r="E926" s="14" t="s">
        <v>10</v>
      </c>
      <c r="F926" s="15">
        <v>53197292</v>
      </c>
      <c r="G926" s="15">
        <v>53197292</v>
      </c>
      <c r="H926" s="19" t="str">
        <f t="shared" si="14"/>
        <v>07030110000000</v>
      </c>
    </row>
    <row r="927" spans="1:8" ht="140.25">
      <c r="A927" s="13" t="s">
        <v>550</v>
      </c>
      <c r="B927" s="14" t="s">
        <v>481</v>
      </c>
      <c r="C927" s="14" t="s">
        <v>304</v>
      </c>
      <c r="D927" s="14" t="s">
        <v>551</v>
      </c>
      <c r="E927" s="14" t="s">
        <v>10</v>
      </c>
      <c r="F927" s="15">
        <v>1002200</v>
      </c>
      <c r="G927" s="15">
        <v>1002200</v>
      </c>
      <c r="H927" s="19" t="str">
        <f t="shared" si="14"/>
        <v>07030110040030</v>
      </c>
    </row>
    <row r="928" spans="1:8" ht="38.25">
      <c r="A928" s="13" t="s">
        <v>311</v>
      </c>
      <c r="B928" s="14" t="s">
        <v>481</v>
      </c>
      <c r="C928" s="14" t="s">
        <v>304</v>
      </c>
      <c r="D928" s="14" t="s">
        <v>551</v>
      </c>
      <c r="E928" s="14" t="s">
        <v>312</v>
      </c>
      <c r="F928" s="15">
        <v>1002200</v>
      </c>
      <c r="G928" s="15">
        <v>1002200</v>
      </c>
      <c r="H928" s="19" t="str">
        <f t="shared" si="14"/>
        <v>07030110040030600</v>
      </c>
    </row>
    <row r="929" spans="1:8">
      <c r="A929" s="13" t="s">
        <v>313</v>
      </c>
      <c r="B929" s="14" t="s">
        <v>481</v>
      </c>
      <c r="C929" s="14" t="s">
        <v>304</v>
      </c>
      <c r="D929" s="14" t="s">
        <v>551</v>
      </c>
      <c r="E929" s="14" t="s">
        <v>314</v>
      </c>
      <c r="F929" s="15">
        <v>1002200</v>
      </c>
      <c r="G929" s="15">
        <v>1002200</v>
      </c>
      <c r="H929" s="19" t="str">
        <f t="shared" si="14"/>
        <v>07030110040030610</v>
      </c>
    </row>
    <row r="930" spans="1:8" ht="76.5">
      <c r="A930" s="13" t="s">
        <v>315</v>
      </c>
      <c r="B930" s="14" t="s">
        <v>481</v>
      </c>
      <c r="C930" s="14" t="s">
        <v>304</v>
      </c>
      <c r="D930" s="14" t="s">
        <v>551</v>
      </c>
      <c r="E930" s="14" t="s">
        <v>316</v>
      </c>
      <c r="F930" s="15">
        <v>1002200</v>
      </c>
      <c r="G930" s="15">
        <v>1002200</v>
      </c>
      <c r="H930" s="19" t="str">
        <f t="shared" si="14"/>
        <v>07030110040030611</v>
      </c>
    </row>
    <row r="931" spans="1:8" ht="140.25">
      <c r="A931" s="13" t="s">
        <v>552</v>
      </c>
      <c r="B931" s="14" t="s">
        <v>481</v>
      </c>
      <c r="C931" s="14" t="s">
        <v>304</v>
      </c>
      <c r="D931" s="14" t="s">
        <v>553</v>
      </c>
      <c r="E931" s="14" t="s">
        <v>10</v>
      </c>
      <c r="F931" s="15">
        <v>7219490</v>
      </c>
      <c r="G931" s="15">
        <v>7219490</v>
      </c>
      <c r="H931" s="19" t="str">
        <f t="shared" si="14"/>
        <v>07030110040031</v>
      </c>
    </row>
    <row r="932" spans="1:8" ht="38.25">
      <c r="A932" s="13" t="s">
        <v>311</v>
      </c>
      <c r="B932" s="14" t="s">
        <v>481</v>
      </c>
      <c r="C932" s="14" t="s">
        <v>304</v>
      </c>
      <c r="D932" s="14" t="s">
        <v>553</v>
      </c>
      <c r="E932" s="14" t="s">
        <v>312</v>
      </c>
      <c r="F932" s="15">
        <v>7219490</v>
      </c>
      <c r="G932" s="15">
        <v>7219490</v>
      </c>
      <c r="H932" s="19" t="str">
        <f t="shared" si="14"/>
        <v>07030110040031600</v>
      </c>
    </row>
    <row r="933" spans="1:8">
      <c r="A933" s="13" t="s">
        <v>313</v>
      </c>
      <c r="B933" s="14" t="s">
        <v>481</v>
      </c>
      <c r="C933" s="14" t="s">
        <v>304</v>
      </c>
      <c r="D933" s="14" t="s">
        <v>553</v>
      </c>
      <c r="E933" s="14" t="s">
        <v>314</v>
      </c>
      <c r="F933" s="15">
        <v>7219490</v>
      </c>
      <c r="G933" s="15">
        <v>7219490</v>
      </c>
      <c r="H933" s="19" t="str">
        <f t="shared" si="14"/>
        <v>07030110040031610</v>
      </c>
    </row>
    <row r="934" spans="1:8" ht="76.5">
      <c r="A934" s="13" t="s">
        <v>315</v>
      </c>
      <c r="B934" s="14" t="s">
        <v>481</v>
      </c>
      <c r="C934" s="14" t="s">
        <v>304</v>
      </c>
      <c r="D934" s="14" t="s">
        <v>553</v>
      </c>
      <c r="E934" s="14" t="s">
        <v>316</v>
      </c>
      <c r="F934" s="15">
        <v>7219490</v>
      </c>
      <c r="G934" s="15">
        <v>7219490</v>
      </c>
      <c r="H934" s="19" t="str">
        <f t="shared" si="14"/>
        <v>07030110040031611</v>
      </c>
    </row>
    <row r="935" spans="1:8" ht="191.25">
      <c r="A935" s="13" t="s">
        <v>554</v>
      </c>
      <c r="B935" s="14" t="s">
        <v>481</v>
      </c>
      <c r="C935" s="14" t="s">
        <v>304</v>
      </c>
      <c r="D935" s="14" t="s">
        <v>555</v>
      </c>
      <c r="E935" s="14" t="s">
        <v>10</v>
      </c>
      <c r="F935" s="15">
        <v>3348000</v>
      </c>
      <c r="G935" s="15">
        <v>3348000</v>
      </c>
      <c r="H935" s="19" t="str">
        <f t="shared" si="14"/>
        <v>07030110041030</v>
      </c>
    </row>
    <row r="936" spans="1:8" ht="38.25">
      <c r="A936" s="13" t="s">
        <v>311</v>
      </c>
      <c r="B936" s="14" t="s">
        <v>481</v>
      </c>
      <c r="C936" s="14" t="s">
        <v>304</v>
      </c>
      <c r="D936" s="14" t="s">
        <v>555</v>
      </c>
      <c r="E936" s="14" t="s">
        <v>312</v>
      </c>
      <c r="F936" s="15">
        <v>3348000</v>
      </c>
      <c r="G936" s="15">
        <v>3348000</v>
      </c>
      <c r="H936" s="19" t="str">
        <f t="shared" si="14"/>
        <v>07030110041030600</v>
      </c>
    </row>
    <row r="937" spans="1:8">
      <c r="A937" s="13" t="s">
        <v>313</v>
      </c>
      <c r="B937" s="14" t="s">
        <v>481</v>
      </c>
      <c r="C937" s="14" t="s">
        <v>304</v>
      </c>
      <c r="D937" s="14" t="s">
        <v>555</v>
      </c>
      <c r="E937" s="14" t="s">
        <v>314</v>
      </c>
      <c r="F937" s="15">
        <v>3348000</v>
      </c>
      <c r="G937" s="15">
        <v>3348000</v>
      </c>
      <c r="H937" s="19" t="str">
        <f t="shared" si="14"/>
        <v>07030110041030610</v>
      </c>
    </row>
    <row r="938" spans="1:8" ht="76.5">
      <c r="A938" s="13" t="s">
        <v>315</v>
      </c>
      <c r="B938" s="14" t="s">
        <v>481</v>
      </c>
      <c r="C938" s="14" t="s">
        <v>304</v>
      </c>
      <c r="D938" s="14" t="s">
        <v>555</v>
      </c>
      <c r="E938" s="14" t="s">
        <v>316</v>
      </c>
      <c r="F938" s="15">
        <v>3348000</v>
      </c>
      <c r="G938" s="15">
        <v>3348000</v>
      </c>
      <c r="H938" s="19" t="str">
        <f t="shared" si="14"/>
        <v>07030110041030611</v>
      </c>
    </row>
    <row r="939" spans="1:8" ht="102">
      <c r="A939" s="13" t="s">
        <v>556</v>
      </c>
      <c r="B939" s="14" t="s">
        <v>481</v>
      </c>
      <c r="C939" s="14" t="s">
        <v>304</v>
      </c>
      <c r="D939" s="14" t="s">
        <v>557</v>
      </c>
      <c r="E939" s="14" t="s">
        <v>10</v>
      </c>
      <c r="F939" s="15">
        <v>18418000</v>
      </c>
      <c r="G939" s="15">
        <v>18418000</v>
      </c>
      <c r="H939" s="19" t="str">
        <f t="shared" si="14"/>
        <v>07030110042030</v>
      </c>
    </row>
    <row r="940" spans="1:8" ht="38.25">
      <c r="A940" s="13" t="s">
        <v>311</v>
      </c>
      <c r="B940" s="14" t="s">
        <v>481</v>
      </c>
      <c r="C940" s="14" t="s">
        <v>304</v>
      </c>
      <c r="D940" s="14" t="s">
        <v>557</v>
      </c>
      <c r="E940" s="14" t="s">
        <v>312</v>
      </c>
      <c r="F940" s="15">
        <v>18418000</v>
      </c>
      <c r="G940" s="15">
        <v>18418000</v>
      </c>
      <c r="H940" s="19" t="str">
        <f t="shared" si="14"/>
        <v>07030110042030600</v>
      </c>
    </row>
    <row r="941" spans="1:8">
      <c r="A941" s="13" t="s">
        <v>313</v>
      </c>
      <c r="B941" s="14" t="s">
        <v>481</v>
      </c>
      <c r="C941" s="14" t="s">
        <v>304</v>
      </c>
      <c r="D941" s="14" t="s">
        <v>557</v>
      </c>
      <c r="E941" s="14" t="s">
        <v>314</v>
      </c>
      <c r="F941" s="15">
        <v>18418000</v>
      </c>
      <c r="G941" s="15">
        <v>18418000</v>
      </c>
      <c r="H941" s="19" t="str">
        <f t="shared" si="14"/>
        <v>07030110042030610</v>
      </c>
    </row>
    <row r="942" spans="1:8" ht="102">
      <c r="A942" s="13" t="s">
        <v>558</v>
      </c>
      <c r="B942" s="14" t="s">
        <v>481</v>
      </c>
      <c r="C942" s="14" t="s">
        <v>304</v>
      </c>
      <c r="D942" s="14" t="s">
        <v>557</v>
      </c>
      <c r="E942" s="14" t="s">
        <v>559</v>
      </c>
      <c r="F942" s="15">
        <v>18418000</v>
      </c>
      <c r="G942" s="15">
        <v>18418000</v>
      </c>
      <c r="H942" s="19" t="str">
        <f t="shared" si="14"/>
        <v>07030110042030614</v>
      </c>
    </row>
    <row r="943" spans="1:8" ht="140.25">
      <c r="A943" s="13" t="s">
        <v>560</v>
      </c>
      <c r="B943" s="14" t="s">
        <v>481</v>
      </c>
      <c r="C943" s="14" t="s">
        <v>304</v>
      </c>
      <c r="D943" s="14" t="s">
        <v>561</v>
      </c>
      <c r="E943" s="14" t="s">
        <v>10</v>
      </c>
      <c r="F943" s="15">
        <v>270000</v>
      </c>
      <c r="G943" s="15">
        <v>270000</v>
      </c>
      <c r="H943" s="19" t="str">
        <f t="shared" si="14"/>
        <v>07030110047030</v>
      </c>
    </row>
    <row r="944" spans="1:8" ht="38.25">
      <c r="A944" s="13" t="s">
        <v>311</v>
      </c>
      <c r="B944" s="14" t="s">
        <v>481</v>
      </c>
      <c r="C944" s="14" t="s">
        <v>304</v>
      </c>
      <c r="D944" s="14" t="s">
        <v>561</v>
      </c>
      <c r="E944" s="14" t="s">
        <v>312</v>
      </c>
      <c r="F944" s="15">
        <v>270000</v>
      </c>
      <c r="G944" s="15">
        <v>270000</v>
      </c>
      <c r="H944" s="19" t="str">
        <f t="shared" si="14"/>
        <v>07030110047030600</v>
      </c>
    </row>
    <row r="945" spans="1:8">
      <c r="A945" s="13" t="s">
        <v>313</v>
      </c>
      <c r="B945" s="14" t="s">
        <v>481</v>
      </c>
      <c r="C945" s="14" t="s">
        <v>304</v>
      </c>
      <c r="D945" s="14" t="s">
        <v>561</v>
      </c>
      <c r="E945" s="14" t="s">
        <v>314</v>
      </c>
      <c r="F945" s="15">
        <v>270000</v>
      </c>
      <c r="G945" s="15">
        <v>270000</v>
      </c>
      <c r="H945" s="19" t="str">
        <f t="shared" si="14"/>
        <v>07030110047030610</v>
      </c>
    </row>
    <row r="946" spans="1:8" ht="25.5">
      <c r="A946" s="13" t="s">
        <v>323</v>
      </c>
      <c r="B946" s="14" t="s">
        <v>481</v>
      </c>
      <c r="C946" s="14" t="s">
        <v>304</v>
      </c>
      <c r="D946" s="14" t="s">
        <v>561</v>
      </c>
      <c r="E946" s="14" t="s">
        <v>324</v>
      </c>
      <c r="F946" s="15">
        <v>270000</v>
      </c>
      <c r="G946" s="15">
        <v>270000</v>
      </c>
      <c r="H946" s="19" t="str">
        <f t="shared" si="14"/>
        <v>07030110047030612</v>
      </c>
    </row>
    <row r="947" spans="1:8" ht="153">
      <c r="A947" s="13" t="s">
        <v>562</v>
      </c>
      <c r="B947" s="14" t="s">
        <v>481</v>
      </c>
      <c r="C947" s="14" t="s">
        <v>304</v>
      </c>
      <c r="D947" s="14" t="s">
        <v>563</v>
      </c>
      <c r="E947" s="14" t="s">
        <v>10</v>
      </c>
      <c r="F947" s="15">
        <v>1555912</v>
      </c>
      <c r="G947" s="15">
        <v>1555912</v>
      </c>
      <c r="H947" s="19" t="str">
        <f t="shared" si="14"/>
        <v>0703011004Г030</v>
      </c>
    </row>
    <row r="948" spans="1:8" ht="38.25">
      <c r="A948" s="13" t="s">
        <v>311</v>
      </c>
      <c r="B948" s="14" t="s">
        <v>481</v>
      </c>
      <c r="C948" s="14" t="s">
        <v>304</v>
      </c>
      <c r="D948" s="14" t="s">
        <v>563</v>
      </c>
      <c r="E948" s="14" t="s">
        <v>312</v>
      </c>
      <c r="F948" s="15">
        <v>1555912</v>
      </c>
      <c r="G948" s="15">
        <v>1555912</v>
      </c>
      <c r="H948" s="19" t="str">
        <f t="shared" si="14"/>
        <v>0703011004Г030600</v>
      </c>
    </row>
    <row r="949" spans="1:8">
      <c r="A949" s="13" t="s">
        <v>313</v>
      </c>
      <c r="B949" s="14" t="s">
        <v>481</v>
      </c>
      <c r="C949" s="14" t="s">
        <v>304</v>
      </c>
      <c r="D949" s="14" t="s">
        <v>563</v>
      </c>
      <c r="E949" s="14" t="s">
        <v>314</v>
      </c>
      <c r="F949" s="15">
        <v>1555912</v>
      </c>
      <c r="G949" s="15">
        <v>1555912</v>
      </c>
      <c r="H949" s="19" t="str">
        <f t="shared" si="14"/>
        <v>0703011004Г030610</v>
      </c>
    </row>
    <row r="950" spans="1:8" ht="76.5">
      <c r="A950" s="13" t="s">
        <v>315</v>
      </c>
      <c r="B950" s="14" t="s">
        <v>481</v>
      </c>
      <c r="C950" s="14" t="s">
        <v>304</v>
      </c>
      <c r="D950" s="14" t="s">
        <v>563</v>
      </c>
      <c r="E950" s="14" t="s">
        <v>316</v>
      </c>
      <c r="F950" s="15">
        <v>1555912</v>
      </c>
      <c r="G950" s="15">
        <v>1555912</v>
      </c>
      <c r="H950" s="19" t="str">
        <f t="shared" si="14"/>
        <v>0703011004Г030611</v>
      </c>
    </row>
    <row r="951" spans="1:8" ht="153">
      <c r="A951" s="13" t="s">
        <v>564</v>
      </c>
      <c r="B951" s="14" t="s">
        <v>481</v>
      </c>
      <c r="C951" s="14" t="s">
        <v>304</v>
      </c>
      <c r="D951" s="14" t="s">
        <v>565</v>
      </c>
      <c r="E951" s="14" t="s">
        <v>10</v>
      </c>
      <c r="F951" s="15">
        <v>27660</v>
      </c>
      <c r="G951" s="15">
        <v>27660</v>
      </c>
      <c r="H951" s="19" t="str">
        <f t="shared" si="14"/>
        <v>0703011004М030</v>
      </c>
    </row>
    <row r="952" spans="1:8" ht="38.25">
      <c r="A952" s="13" t="s">
        <v>311</v>
      </c>
      <c r="B952" s="14" t="s">
        <v>481</v>
      </c>
      <c r="C952" s="14" t="s">
        <v>304</v>
      </c>
      <c r="D952" s="14" t="s">
        <v>565</v>
      </c>
      <c r="E952" s="14" t="s">
        <v>312</v>
      </c>
      <c r="F952" s="15">
        <v>27660</v>
      </c>
      <c r="G952" s="15">
        <v>27660</v>
      </c>
      <c r="H952" s="19" t="str">
        <f t="shared" si="14"/>
        <v>0703011004М030600</v>
      </c>
    </row>
    <row r="953" spans="1:8">
      <c r="A953" s="13" t="s">
        <v>313</v>
      </c>
      <c r="B953" s="14" t="s">
        <v>481</v>
      </c>
      <c r="C953" s="14" t="s">
        <v>304</v>
      </c>
      <c r="D953" s="14" t="s">
        <v>565</v>
      </c>
      <c r="E953" s="14" t="s">
        <v>314</v>
      </c>
      <c r="F953" s="15">
        <v>27660</v>
      </c>
      <c r="G953" s="15">
        <v>27660</v>
      </c>
      <c r="H953" s="19" t="str">
        <f t="shared" si="14"/>
        <v>0703011004М030610</v>
      </c>
    </row>
    <row r="954" spans="1:8" ht="76.5">
      <c r="A954" s="13" t="s">
        <v>315</v>
      </c>
      <c r="B954" s="14" t="s">
        <v>481</v>
      </c>
      <c r="C954" s="14" t="s">
        <v>304</v>
      </c>
      <c r="D954" s="14" t="s">
        <v>565</v>
      </c>
      <c r="E954" s="14" t="s">
        <v>316</v>
      </c>
      <c r="F954" s="15">
        <v>27660</v>
      </c>
      <c r="G954" s="15">
        <v>27660</v>
      </c>
      <c r="H954" s="19" t="str">
        <f t="shared" si="14"/>
        <v>0703011004М030611</v>
      </c>
    </row>
    <row r="955" spans="1:8" ht="127.5">
      <c r="A955" s="13" t="s">
        <v>566</v>
      </c>
      <c r="B955" s="14" t="s">
        <v>481</v>
      </c>
      <c r="C955" s="14" t="s">
        <v>304</v>
      </c>
      <c r="D955" s="14" t="s">
        <v>567</v>
      </c>
      <c r="E955" s="14" t="s">
        <v>10</v>
      </c>
      <c r="F955" s="15">
        <v>170000</v>
      </c>
      <c r="G955" s="15">
        <v>170000</v>
      </c>
      <c r="H955" s="19" t="str">
        <f t="shared" si="14"/>
        <v>0703011004Э030</v>
      </c>
    </row>
    <row r="956" spans="1:8" ht="38.25">
      <c r="A956" s="13" t="s">
        <v>311</v>
      </c>
      <c r="B956" s="14" t="s">
        <v>481</v>
      </c>
      <c r="C956" s="14" t="s">
        <v>304</v>
      </c>
      <c r="D956" s="14" t="s">
        <v>567</v>
      </c>
      <c r="E956" s="14" t="s">
        <v>312</v>
      </c>
      <c r="F956" s="15">
        <v>170000</v>
      </c>
      <c r="G956" s="15">
        <v>170000</v>
      </c>
      <c r="H956" s="19" t="str">
        <f t="shared" si="14"/>
        <v>0703011004Э030600</v>
      </c>
    </row>
    <row r="957" spans="1:8">
      <c r="A957" s="13" t="s">
        <v>313</v>
      </c>
      <c r="B957" s="14" t="s">
        <v>481</v>
      </c>
      <c r="C957" s="14" t="s">
        <v>304</v>
      </c>
      <c r="D957" s="14" t="s">
        <v>567</v>
      </c>
      <c r="E957" s="14" t="s">
        <v>314</v>
      </c>
      <c r="F957" s="15">
        <v>170000</v>
      </c>
      <c r="G957" s="15">
        <v>170000</v>
      </c>
      <c r="H957" s="19" t="str">
        <f t="shared" si="14"/>
        <v>0703011004Э030610</v>
      </c>
    </row>
    <row r="958" spans="1:8" ht="76.5">
      <c r="A958" s="13" t="s">
        <v>315</v>
      </c>
      <c r="B958" s="14" t="s">
        <v>481</v>
      </c>
      <c r="C958" s="14" t="s">
        <v>304</v>
      </c>
      <c r="D958" s="14" t="s">
        <v>567</v>
      </c>
      <c r="E958" s="14" t="s">
        <v>316</v>
      </c>
      <c r="F958" s="15">
        <v>170000</v>
      </c>
      <c r="G958" s="15">
        <v>170000</v>
      </c>
      <c r="H958" s="19" t="str">
        <f t="shared" si="14"/>
        <v>0703011004Э030611</v>
      </c>
    </row>
    <row r="959" spans="1:8" ht="331.5">
      <c r="A959" s="13" t="s">
        <v>530</v>
      </c>
      <c r="B959" s="14" t="s">
        <v>481</v>
      </c>
      <c r="C959" s="14" t="s">
        <v>304</v>
      </c>
      <c r="D959" s="14" t="s">
        <v>531</v>
      </c>
      <c r="E959" s="14" t="s">
        <v>10</v>
      </c>
      <c r="F959" s="15">
        <v>21186030</v>
      </c>
      <c r="G959" s="15">
        <v>21186030</v>
      </c>
      <c r="H959" s="19" t="str">
        <f t="shared" si="14"/>
        <v>07030110075640</v>
      </c>
    </row>
    <row r="960" spans="1:8" ht="76.5">
      <c r="A960" s="13" t="s">
        <v>23</v>
      </c>
      <c r="B960" s="14" t="s">
        <v>481</v>
      </c>
      <c r="C960" s="14" t="s">
        <v>304</v>
      </c>
      <c r="D960" s="14" t="s">
        <v>531</v>
      </c>
      <c r="E960" s="14" t="s">
        <v>24</v>
      </c>
      <c r="F960" s="15">
        <v>21186030</v>
      </c>
      <c r="G960" s="15">
        <v>21186030</v>
      </c>
      <c r="H960" s="19" t="str">
        <f t="shared" si="14"/>
        <v>07030110075640100</v>
      </c>
    </row>
    <row r="961" spans="1:8" ht="25.5">
      <c r="A961" s="13" t="s">
        <v>134</v>
      </c>
      <c r="B961" s="14" t="s">
        <v>481</v>
      </c>
      <c r="C961" s="14" t="s">
        <v>304</v>
      </c>
      <c r="D961" s="14" t="s">
        <v>531</v>
      </c>
      <c r="E961" s="14" t="s">
        <v>135</v>
      </c>
      <c r="F961" s="15">
        <v>21186030</v>
      </c>
      <c r="G961" s="15">
        <v>21186030</v>
      </c>
      <c r="H961" s="19" t="str">
        <f t="shared" si="14"/>
        <v>07030110075640110</v>
      </c>
    </row>
    <row r="962" spans="1:8">
      <c r="A962" s="13" t="s">
        <v>136</v>
      </c>
      <c r="B962" s="14" t="s">
        <v>481</v>
      </c>
      <c r="C962" s="14" t="s">
        <v>304</v>
      </c>
      <c r="D962" s="14" t="s">
        <v>531</v>
      </c>
      <c r="E962" s="14" t="s">
        <v>137</v>
      </c>
      <c r="F962" s="15">
        <v>16271260</v>
      </c>
      <c r="G962" s="15">
        <v>16271260</v>
      </c>
      <c r="H962" s="19" t="str">
        <f t="shared" si="14"/>
        <v>07030110075640111</v>
      </c>
    </row>
    <row r="963" spans="1:8" ht="51">
      <c r="A963" s="13" t="s">
        <v>138</v>
      </c>
      <c r="B963" s="14" t="s">
        <v>481</v>
      </c>
      <c r="C963" s="14" t="s">
        <v>304</v>
      </c>
      <c r="D963" s="14" t="s">
        <v>531</v>
      </c>
      <c r="E963" s="14" t="s">
        <v>139</v>
      </c>
      <c r="F963" s="15">
        <v>4914770</v>
      </c>
      <c r="G963" s="15">
        <v>4914770</v>
      </c>
      <c r="H963" s="19" t="str">
        <f t="shared" si="14"/>
        <v>07030110075640119</v>
      </c>
    </row>
    <row r="964" spans="1:8" ht="38.25">
      <c r="A964" s="13" t="s">
        <v>186</v>
      </c>
      <c r="B964" s="14" t="s">
        <v>481</v>
      </c>
      <c r="C964" s="14" t="s">
        <v>304</v>
      </c>
      <c r="D964" s="14" t="s">
        <v>187</v>
      </c>
      <c r="E964" s="14" t="s">
        <v>10</v>
      </c>
      <c r="F964" s="15">
        <v>80000</v>
      </c>
      <c r="G964" s="15">
        <v>80000</v>
      </c>
      <c r="H964" s="19" t="str">
        <f t="shared" si="14"/>
        <v>07030900000000</v>
      </c>
    </row>
    <row r="965" spans="1:8" ht="25.5">
      <c r="A965" s="13" t="s">
        <v>546</v>
      </c>
      <c r="B965" s="14" t="s">
        <v>481</v>
      </c>
      <c r="C965" s="14" t="s">
        <v>304</v>
      </c>
      <c r="D965" s="14" t="s">
        <v>547</v>
      </c>
      <c r="E965" s="14" t="s">
        <v>10</v>
      </c>
      <c r="F965" s="15">
        <v>80000</v>
      </c>
      <c r="G965" s="15">
        <v>80000</v>
      </c>
      <c r="H965" s="19" t="str">
        <f t="shared" si="14"/>
        <v>07030930000000</v>
      </c>
    </row>
    <row r="966" spans="1:8" ht="76.5">
      <c r="A966" s="13" t="s">
        <v>568</v>
      </c>
      <c r="B966" s="14" t="s">
        <v>481</v>
      </c>
      <c r="C966" s="14" t="s">
        <v>304</v>
      </c>
      <c r="D966" s="14" t="s">
        <v>569</v>
      </c>
      <c r="E966" s="14" t="s">
        <v>10</v>
      </c>
      <c r="F966" s="15">
        <v>80000</v>
      </c>
      <c r="G966" s="15">
        <v>80000</v>
      </c>
      <c r="H966" s="19" t="str">
        <f t="shared" si="14"/>
        <v>07030930080000</v>
      </c>
    </row>
    <row r="967" spans="1:8" ht="38.25">
      <c r="A967" s="13" t="s">
        <v>311</v>
      </c>
      <c r="B967" s="14" t="s">
        <v>481</v>
      </c>
      <c r="C967" s="14" t="s">
        <v>304</v>
      </c>
      <c r="D967" s="14" t="s">
        <v>569</v>
      </c>
      <c r="E967" s="14" t="s">
        <v>312</v>
      </c>
      <c r="F967" s="15">
        <v>80000</v>
      </c>
      <c r="G967" s="15">
        <v>80000</v>
      </c>
      <c r="H967" s="19" t="str">
        <f t="shared" si="14"/>
        <v>07030930080000600</v>
      </c>
    </row>
    <row r="968" spans="1:8">
      <c r="A968" s="13" t="s">
        <v>313</v>
      </c>
      <c r="B968" s="14" t="s">
        <v>481</v>
      </c>
      <c r="C968" s="14" t="s">
        <v>304</v>
      </c>
      <c r="D968" s="14" t="s">
        <v>569</v>
      </c>
      <c r="E968" s="14" t="s">
        <v>314</v>
      </c>
      <c r="F968" s="15">
        <v>80000</v>
      </c>
      <c r="G968" s="15">
        <v>80000</v>
      </c>
      <c r="H968" s="19" t="str">
        <f t="shared" si="14"/>
        <v>07030930080000610</v>
      </c>
    </row>
    <row r="969" spans="1:8" ht="25.5">
      <c r="A969" s="13" t="s">
        <v>323</v>
      </c>
      <c r="B969" s="14" t="s">
        <v>481</v>
      </c>
      <c r="C969" s="14" t="s">
        <v>304</v>
      </c>
      <c r="D969" s="14" t="s">
        <v>569</v>
      </c>
      <c r="E969" s="14" t="s">
        <v>324</v>
      </c>
      <c r="F969" s="15">
        <v>80000</v>
      </c>
      <c r="G969" s="15">
        <v>80000</v>
      </c>
      <c r="H969" s="19" t="str">
        <f t="shared" si="14"/>
        <v>07030930080000612</v>
      </c>
    </row>
    <row r="970" spans="1:8">
      <c r="A970" s="13" t="s">
        <v>331</v>
      </c>
      <c r="B970" s="14" t="s">
        <v>481</v>
      </c>
      <c r="C970" s="14" t="s">
        <v>332</v>
      </c>
      <c r="D970" s="14" t="s">
        <v>10</v>
      </c>
      <c r="E970" s="14" t="s">
        <v>10</v>
      </c>
      <c r="F970" s="15">
        <v>24953170</v>
      </c>
      <c r="G970" s="15">
        <v>24953170</v>
      </c>
      <c r="H970" s="19" t="str">
        <f t="shared" si="14"/>
        <v>0707</v>
      </c>
    </row>
    <row r="971" spans="1:8" ht="25.5">
      <c r="A971" s="13" t="s">
        <v>484</v>
      </c>
      <c r="B971" s="14" t="s">
        <v>481</v>
      </c>
      <c r="C971" s="14" t="s">
        <v>332</v>
      </c>
      <c r="D971" s="14" t="s">
        <v>485</v>
      </c>
      <c r="E971" s="14" t="s">
        <v>10</v>
      </c>
      <c r="F971" s="15">
        <v>24953170</v>
      </c>
      <c r="G971" s="15">
        <v>24953170</v>
      </c>
      <c r="H971" s="19" t="str">
        <f t="shared" si="14"/>
        <v>07070100000000</v>
      </c>
    </row>
    <row r="972" spans="1:8" ht="38.25">
      <c r="A972" s="13" t="s">
        <v>486</v>
      </c>
      <c r="B972" s="14" t="s">
        <v>481</v>
      </c>
      <c r="C972" s="14" t="s">
        <v>332</v>
      </c>
      <c r="D972" s="14" t="s">
        <v>487</v>
      </c>
      <c r="E972" s="14" t="s">
        <v>10</v>
      </c>
      <c r="F972" s="15">
        <v>24554370</v>
      </c>
      <c r="G972" s="15">
        <v>24554370</v>
      </c>
      <c r="H972" s="19" t="str">
        <f t="shared" ref="H972:H1035" si="15">CONCATENATE(C972,,D972,E972)</f>
        <v>07070110000000</v>
      </c>
    </row>
    <row r="973" spans="1:8" ht="140.25">
      <c r="A973" s="13" t="s">
        <v>570</v>
      </c>
      <c r="B973" s="14" t="s">
        <v>481</v>
      </c>
      <c r="C973" s="14" t="s">
        <v>332</v>
      </c>
      <c r="D973" s="14" t="s">
        <v>571</v>
      </c>
      <c r="E973" s="14" t="s">
        <v>10</v>
      </c>
      <c r="F973" s="15">
        <v>1700800</v>
      </c>
      <c r="G973" s="15">
        <v>1700800</v>
      </c>
      <c r="H973" s="19" t="str">
        <f t="shared" si="15"/>
        <v>07070110040040</v>
      </c>
    </row>
    <row r="974" spans="1:8" ht="38.25">
      <c r="A974" s="13" t="s">
        <v>311</v>
      </c>
      <c r="B974" s="14" t="s">
        <v>481</v>
      </c>
      <c r="C974" s="14" t="s">
        <v>332</v>
      </c>
      <c r="D974" s="14" t="s">
        <v>571</v>
      </c>
      <c r="E974" s="14" t="s">
        <v>312</v>
      </c>
      <c r="F974" s="15">
        <v>1700800</v>
      </c>
      <c r="G974" s="15">
        <v>1700800</v>
      </c>
      <c r="H974" s="19" t="str">
        <f t="shared" si="15"/>
        <v>07070110040040600</v>
      </c>
    </row>
    <row r="975" spans="1:8">
      <c r="A975" s="13" t="s">
        <v>313</v>
      </c>
      <c r="B975" s="14" t="s">
        <v>481</v>
      </c>
      <c r="C975" s="14" t="s">
        <v>332</v>
      </c>
      <c r="D975" s="14" t="s">
        <v>571</v>
      </c>
      <c r="E975" s="14" t="s">
        <v>314</v>
      </c>
      <c r="F975" s="15">
        <v>1700800</v>
      </c>
      <c r="G975" s="15">
        <v>1700800</v>
      </c>
      <c r="H975" s="19" t="str">
        <f t="shared" si="15"/>
        <v>07070110040040610</v>
      </c>
    </row>
    <row r="976" spans="1:8" ht="76.5">
      <c r="A976" s="13" t="s">
        <v>315</v>
      </c>
      <c r="B976" s="14" t="s">
        <v>481</v>
      </c>
      <c r="C976" s="14" t="s">
        <v>332</v>
      </c>
      <c r="D976" s="14" t="s">
        <v>571</v>
      </c>
      <c r="E976" s="14" t="s">
        <v>316</v>
      </c>
      <c r="F976" s="15">
        <v>1700800</v>
      </c>
      <c r="G976" s="15">
        <v>1700800</v>
      </c>
      <c r="H976" s="19" t="str">
        <f t="shared" si="15"/>
        <v>07070110040040611</v>
      </c>
    </row>
    <row r="977" spans="1:8" ht="191.25">
      <c r="A977" s="13" t="s">
        <v>572</v>
      </c>
      <c r="B977" s="14" t="s">
        <v>481</v>
      </c>
      <c r="C977" s="14" t="s">
        <v>332</v>
      </c>
      <c r="D977" s="14" t="s">
        <v>573</v>
      </c>
      <c r="E977" s="14" t="s">
        <v>10</v>
      </c>
      <c r="F977" s="15">
        <v>1035000</v>
      </c>
      <c r="G977" s="15">
        <v>1035000</v>
      </c>
      <c r="H977" s="19" t="str">
        <f t="shared" si="15"/>
        <v>07070110041040</v>
      </c>
    </row>
    <row r="978" spans="1:8" ht="38.25">
      <c r="A978" s="13" t="s">
        <v>311</v>
      </c>
      <c r="B978" s="14" t="s">
        <v>481</v>
      </c>
      <c r="C978" s="14" t="s">
        <v>332</v>
      </c>
      <c r="D978" s="14" t="s">
        <v>573</v>
      </c>
      <c r="E978" s="14" t="s">
        <v>312</v>
      </c>
      <c r="F978" s="15">
        <v>1035000</v>
      </c>
      <c r="G978" s="15">
        <v>1035000</v>
      </c>
      <c r="H978" s="19" t="str">
        <f t="shared" si="15"/>
        <v>07070110041040600</v>
      </c>
    </row>
    <row r="979" spans="1:8">
      <c r="A979" s="13" t="s">
        <v>313</v>
      </c>
      <c r="B979" s="14" t="s">
        <v>481</v>
      </c>
      <c r="C979" s="14" t="s">
        <v>332</v>
      </c>
      <c r="D979" s="14" t="s">
        <v>573</v>
      </c>
      <c r="E979" s="14" t="s">
        <v>314</v>
      </c>
      <c r="F979" s="15">
        <v>1035000</v>
      </c>
      <c r="G979" s="15">
        <v>1035000</v>
      </c>
      <c r="H979" s="19" t="str">
        <f t="shared" si="15"/>
        <v>07070110041040610</v>
      </c>
    </row>
    <row r="980" spans="1:8" ht="76.5">
      <c r="A980" s="13" t="s">
        <v>315</v>
      </c>
      <c r="B980" s="14" t="s">
        <v>481</v>
      </c>
      <c r="C980" s="14" t="s">
        <v>332</v>
      </c>
      <c r="D980" s="14" t="s">
        <v>573</v>
      </c>
      <c r="E980" s="14" t="s">
        <v>316</v>
      </c>
      <c r="F980" s="15">
        <v>1035000</v>
      </c>
      <c r="G980" s="15">
        <v>1035000</v>
      </c>
      <c r="H980" s="19" t="str">
        <f t="shared" si="15"/>
        <v>07070110041040611</v>
      </c>
    </row>
    <row r="981" spans="1:8" ht="153">
      <c r="A981" s="13" t="s">
        <v>574</v>
      </c>
      <c r="B981" s="14" t="s">
        <v>481</v>
      </c>
      <c r="C981" s="14" t="s">
        <v>332</v>
      </c>
      <c r="D981" s="14" t="s">
        <v>575</v>
      </c>
      <c r="E981" s="14" t="s">
        <v>10</v>
      </c>
      <c r="F981" s="15">
        <v>110000</v>
      </c>
      <c r="G981" s="15">
        <v>110000</v>
      </c>
      <c r="H981" s="19" t="str">
        <f t="shared" si="15"/>
        <v>07070110047040</v>
      </c>
    </row>
    <row r="982" spans="1:8" ht="38.25">
      <c r="A982" s="13" t="s">
        <v>311</v>
      </c>
      <c r="B982" s="14" t="s">
        <v>481</v>
      </c>
      <c r="C982" s="14" t="s">
        <v>332</v>
      </c>
      <c r="D982" s="14" t="s">
        <v>575</v>
      </c>
      <c r="E982" s="14" t="s">
        <v>312</v>
      </c>
      <c r="F982" s="15">
        <v>110000</v>
      </c>
      <c r="G982" s="15">
        <v>110000</v>
      </c>
      <c r="H982" s="19" t="str">
        <f t="shared" si="15"/>
        <v>07070110047040600</v>
      </c>
    </row>
    <row r="983" spans="1:8">
      <c r="A983" s="13" t="s">
        <v>313</v>
      </c>
      <c r="B983" s="14" t="s">
        <v>481</v>
      </c>
      <c r="C983" s="14" t="s">
        <v>332</v>
      </c>
      <c r="D983" s="14" t="s">
        <v>575</v>
      </c>
      <c r="E983" s="14" t="s">
        <v>314</v>
      </c>
      <c r="F983" s="15">
        <v>110000</v>
      </c>
      <c r="G983" s="15">
        <v>110000</v>
      </c>
      <c r="H983" s="19" t="str">
        <f t="shared" si="15"/>
        <v>07070110047040610</v>
      </c>
    </row>
    <row r="984" spans="1:8" ht="25.5">
      <c r="A984" s="13" t="s">
        <v>323</v>
      </c>
      <c r="B984" s="14" t="s">
        <v>481</v>
      </c>
      <c r="C984" s="14" t="s">
        <v>332</v>
      </c>
      <c r="D984" s="14" t="s">
        <v>575</v>
      </c>
      <c r="E984" s="14" t="s">
        <v>324</v>
      </c>
      <c r="F984" s="15">
        <v>110000</v>
      </c>
      <c r="G984" s="15">
        <v>110000</v>
      </c>
      <c r="H984" s="19" t="str">
        <f t="shared" si="15"/>
        <v>07070110047040612</v>
      </c>
    </row>
    <row r="985" spans="1:8" ht="153">
      <c r="A985" s="13" t="s">
        <v>576</v>
      </c>
      <c r="B985" s="14" t="s">
        <v>481</v>
      </c>
      <c r="C985" s="14" t="s">
        <v>332</v>
      </c>
      <c r="D985" s="14" t="s">
        <v>577</v>
      </c>
      <c r="E985" s="14" t="s">
        <v>10</v>
      </c>
      <c r="F985" s="15">
        <v>20000</v>
      </c>
      <c r="G985" s="15">
        <v>20000</v>
      </c>
      <c r="H985" s="19" t="str">
        <f t="shared" si="15"/>
        <v>0707011004Г040</v>
      </c>
    </row>
    <row r="986" spans="1:8" ht="38.25">
      <c r="A986" s="13" t="s">
        <v>311</v>
      </c>
      <c r="B986" s="14" t="s">
        <v>481</v>
      </c>
      <c r="C986" s="14" t="s">
        <v>332</v>
      </c>
      <c r="D986" s="14" t="s">
        <v>577</v>
      </c>
      <c r="E986" s="14" t="s">
        <v>312</v>
      </c>
      <c r="F986" s="15">
        <v>20000</v>
      </c>
      <c r="G986" s="15">
        <v>20000</v>
      </c>
      <c r="H986" s="19" t="str">
        <f t="shared" si="15"/>
        <v>0707011004Г040600</v>
      </c>
    </row>
    <row r="987" spans="1:8">
      <c r="A987" s="13" t="s">
        <v>313</v>
      </c>
      <c r="B987" s="14" t="s">
        <v>481</v>
      </c>
      <c r="C987" s="14" t="s">
        <v>332</v>
      </c>
      <c r="D987" s="14" t="s">
        <v>577</v>
      </c>
      <c r="E987" s="14" t="s">
        <v>314</v>
      </c>
      <c r="F987" s="15">
        <v>20000</v>
      </c>
      <c r="G987" s="15">
        <v>20000</v>
      </c>
      <c r="H987" s="19" t="str">
        <f t="shared" si="15"/>
        <v>0707011004Г040610</v>
      </c>
    </row>
    <row r="988" spans="1:8" ht="76.5">
      <c r="A988" s="13" t="s">
        <v>315</v>
      </c>
      <c r="B988" s="14" t="s">
        <v>481</v>
      </c>
      <c r="C988" s="14" t="s">
        <v>332</v>
      </c>
      <c r="D988" s="14" t="s">
        <v>577</v>
      </c>
      <c r="E988" s="14" t="s">
        <v>316</v>
      </c>
      <c r="F988" s="15">
        <v>20000</v>
      </c>
      <c r="G988" s="15">
        <v>20000</v>
      </c>
      <c r="H988" s="19" t="str">
        <f t="shared" si="15"/>
        <v>0707011004Г040611</v>
      </c>
    </row>
    <row r="989" spans="1:8" ht="165.75">
      <c r="A989" s="13" t="s">
        <v>578</v>
      </c>
      <c r="B989" s="14" t="s">
        <v>481</v>
      </c>
      <c r="C989" s="14" t="s">
        <v>332</v>
      </c>
      <c r="D989" s="14" t="s">
        <v>579</v>
      </c>
      <c r="E989" s="14" t="s">
        <v>10</v>
      </c>
      <c r="F989" s="15">
        <v>124470</v>
      </c>
      <c r="G989" s="15">
        <v>124470</v>
      </c>
      <c r="H989" s="19" t="str">
        <f t="shared" si="15"/>
        <v>0707011004М040</v>
      </c>
    </row>
    <row r="990" spans="1:8" ht="38.25">
      <c r="A990" s="13" t="s">
        <v>311</v>
      </c>
      <c r="B990" s="14" t="s">
        <v>481</v>
      </c>
      <c r="C990" s="14" t="s">
        <v>332</v>
      </c>
      <c r="D990" s="14" t="s">
        <v>579</v>
      </c>
      <c r="E990" s="14" t="s">
        <v>312</v>
      </c>
      <c r="F990" s="15">
        <v>124470</v>
      </c>
      <c r="G990" s="15">
        <v>124470</v>
      </c>
      <c r="H990" s="19" t="str">
        <f t="shared" si="15"/>
        <v>0707011004М040600</v>
      </c>
    </row>
    <row r="991" spans="1:8">
      <c r="A991" s="13" t="s">
        <v>313</v>
      </c>
      <c r="B991" s="14" t="s">
        <v>481</v>
      </c>
      <c r="C991" s="14" t="s">
        <v>332</v>
      </c>
      <c r="D991" s="14" t="s">
        <v>579</v>
      </c>
      <c r="E991" s="14" t="s">
        <v>314</v>
      </c>
      <c r="F991" s="15">
        <v>124470</v>
      </c>
      <c r="G991" s="15">
        <v>124470</v>
      </c>
      <c r="H991" s="19" t="str">
        <f t="shared" si="15"/>
        <v>0707011004М040610</v>
      </c>
    </row>
    <row r="992" spans="1:8" ht="76.5">
      <c r="A992" s="13" t="s">
        <v>315</v>
      </c>
      <c r="B992" s="14" t="s">
        <v>481</v>
      </c>
      <c r="C992" s="14" t="s">
        <v>332</v>
      </c>
      <c r="D992" s="14" t="s">
        <v>579</v>
      </c>
      <c r="E992" s="14" t="s">
        <v>316</v>
      </c>
      <c r="F992" s="15">
        <v>124470</v>
      </c>
      <c r="G992" s="15">
        <v>124470</v>
      </c>
      <c r="H992" s="19" t="str">
        <f t="shared" si="15"/>
        <v>0707011004М040611</v>
      </c>
    </row>
    <row r="993" spans="1:8" ht="140.25">
      <c r="A993" s="13" t="s">
        <v>580</v>
      </c>
      <c r="B993" s="14" t="s">
        <v>481</v>
      </c>
      <c r="C993" s="14" t="s">
        <v>332</v>
      </c>
      <c r="D993" s="14" t="s">
        <v>581</v>
      </c>
      <c r="E993" s="14" t="s">
        <v>10</v>
      </c>
      <c r="F993" s="15">
        <v>220000</v>
      </c>
      <c r="G993" s="15">
        <v>220000</v>
      </c>
      <c r="H993" s="19" t="str">
        <f t="shared" si="15"/>
        <v>0707011004Э040</v>
      </c>
    </row>
    <row r="994" spans="1:8" ht="38.25">
      <c r="A994" s="13" t="s">
        <v>311</v>
      </c>
      <c r="B994" s="14" t="s">
        <v>481</v>
      </c>
      <c r="C994" s="14" t="s">
        <v>332</v>
      </c>
      <c r="D994" s="14" t="s">
        <v>581</v>
      </c>
      <c r="E994" s="14" t="s">
        <v>312</v>
      </c>
      <c r="F994" s="15">
        <v>220000</v>
      </c>
      <c r="G994" s="15">
        <v>220000</v>
      </c>
      <c r="H994" s="19" t="str">
        <f t="shared" si="15"/>
        <v>0707011004Э040600</v>
      </c>
    </row>
    <row r="995" spans="1:8">
      <c r="A995" s="13" t="s">
        <v>313</v>
      </c>
      <c r="B995" s="14" t="s">
        <v>481</v>
      </c>
      <c r="C995" s="14" t="s">
        <v>332</v>
      </c>
      <c r="D995" s="14" t="s">
        <v>581</v>
      </c>
      <c r="E995" s="14" t="s">
        <v>314</v>
      </c>
      <c r="F995" s="15">
        <v>220000</v>
      </c>
      <c r="G995" s="15">
        <v>220000</v>
      </c>
      <c r="H995" s="19" t="str">
        <f t="shared" si="15"/>
        <v>0707011004Э040610</v>
      </c>
    </row>
    <row r="996" spans="1:8" ht="76.5">
      <c r="A996" s="13" t="s">
        <v>315</v>
      </c>
      <c r="B996" s="14" t="s">
        <v>481</v>
      </c>
      <c r="C996" s="14" t="s">
        <v>332</v>
      </c>
      <c r="D996" s="14" t="s">
        <v>581</v>
      </c>
      <c r="E996" s="14" t="s">
        <v>316</v>
      </c>
      <c r="F996" s="15">
        <v>220000</v>
      </c>
      <c r="G996" s="15">
        <v>220000</v>
      </c>
      <c r="H996" s="19" t="str">
        <f t="shared" si="15"/>
        <v>0707011004Э040611</v>
      </c>
    </row>
    <row r="997" spans="1:8" ht="89.25">
      <c r="A997" s="13" t="s">
        <v>582</v>
      </c>
      <c r="B997" s="14" t="s">
        <v>481</v>
      </c>
      <c r="C997" s="14" t="s">
        <v>332</v>
      </c>
      <c r="D997" s="14" t="s">
        <v>583</v>
      </c>
      <c r="E997" s="14" t="s">
        <v>10</v>
      </c>
      <c r="F997" s="15">
        <v>18018400</v>
      </c>
      <c r="G997" s="15">
        <v>18018400</v>
      </c>
      <c r="H997" s="19" t="str">
        <f t="shared" si="15"/>
        <v>07070110076490</v>
      </c>
    </row>
    <row r="998" spans="1:8" ht="38.25">
      <c r="A998" s="13" t="s">
        <v>33</v>
      </c>
      <c r="B998" s="14" t="s">
        <v>481</v>
      </c>
      <c r="C998" s="14" t="s">
        <v>332</v>
      </c>
      <c r="D998" s="14" t="s">
        <v>583</v>
      </c>
      <c r="E998" s="14" t="s">
        <v>34</v>
      </c>
      <c r="F998" s="15">
        <v>12648100</v>
      </c>
      <c r="G998" s="15">
        <v>12648100</v>
      </c>
      <c r="H998" s="19" t="str">
        <f t="shared" si="15"/>
        <v>07070110076490200</v>
      </c>
    </row>
    <row r="999" spans="1:8" ht="38.25">
      <c r="A999" s="13" t="s">
        <v>35</v>
      </c>
      <c r="B999" s="14" t="s">
        <v>481</v>
      </c>
      <c r="C999" s="14" t="s">
        <v>332</v>
      </c>
      <c r="D999" s="14" t="s">
        <v>583</v>
      </c>
      <c r="E999" s="14" t="s">
        <v>36</v>
      </c>
      <c r="F999" s="15">
        <v>12648100</v>
      </c>
      <c r="G999" s="15">
        <v>12648100</v>
      </c>
      <c r="H999" s="19" t="str">
        <f t="shared" si="15"/>
        <v>07070110076490240</v>
      </c>
    </row>
    <row r="1000" spans="1:8">
      <c r="A1000" s="13" t="s">
        <v>37</v>
      </c>
      <c r="B1000" s="14" t="s">
        <v>481</v>
      </c>
      <c r="C1000" s="14" t="s">
        <v>332</v>
      </c>
      <c r="D1000" s="14" t="s">
        <v>583</v>
      </c>
      <c r="E1000" s="14" t="s">
        <v>38</v>
      </c>
      <c r="F1000" s="15">
        <v>12648100</v>
      </c>
      <c r="G1000" s="15">
        <v>12648100</v>
      </c>
      <c r="H1000" s="19" t="str">
        <f t="shared" si="15"/>
        <v>07070110076490244</v>
      </c>
    </row>
    <row r="1001" spans="1:8" ht="38.25">
      <c r="A1001" s="13" t="s">
        <v>311</v>
      </c>
      <c r="B1001" s="14" t="s">
        <v>481</v>
      </c>
      <c r="C1001" s="14" t="s">
        <v>332</v>
      </c>
      <c r="D1001" s="14" t="s">
        <v>583</v>
      </c>
      <c r="E1001" s="14" t="s">
        <v>312</v>
      </c>
      <c r="F1001" s="15">
        <v>5370300</v>
      </c>
      <c r="G1001" s="15">
        <v>5370300</v>
      </c>
      <c r="H1001" s="19" t="str">
        <f t="shared" si="15"/>
        <v>07070110076490600</v>
      </c>
    </row>
    <row r="1002" spans="1:8">
      <c r="A1002" s="13" t="s">
        <v>313</v>
      </c>
      <c r="B1002" s="14" t="s">
        <v>481</v>
      </c>
      <c r="C1002" s="14" t="s">
        <v>332</v>
      </c>
      <c r="D1002" s="14" t="s">
        <v>583</v>
      </c>
      <c r="E1002" s="14" t="s">
        <v>314</v>
      </c>
      <c r="F1002" s="15">
        <v>5370300</v>
      </c>
      <c r="G1002" s="15">
        <v>5370300</v>
      </c>
      <c r="H1002" s="19" t="str">
        <f t="shared" si="15"/>
        <v>07070110076490610</v>
      </c>
    </row>
    <row r="1003" spans="1:8" ht="76.5">
      <c r="A1003" s="13" t="s">
        <v>315</v>
      </c>
      <c r="B1003" s="14" t="s">
        <v>481</v>
      </c>
      <c r="C1003" s="14" t="s">
        <v>332</v>
      </c>
      <c r="D1003" s="14" t="s">
        <v>583</v>
      </c>
      <c r="E1003" s="14" t="s">
        <v>316</v>
      </c>
      <c r="F1003" s="15">
        <v>5370300</v>
      </c>
      <c r="G1003" s="15">
        <v>5370300</v>
      </c>
      <c r="H1003" s="19" t="str">
        <f t="shared" si="15"/>
        <v>07070110076490611</v>
      </c>
    </row>
    <row r="1004" spans="1:8" ht="89.25">
      <c r="A1004" s="13" t="s">
        <v>584</v>
      </c>
      <c r="B1004" s="14" t="s">
        <v>481</v>
      </c>
      <c r="C1004" s="14" t="s">
        <v>332</v>
      </c>
      <c r="D1004" s="14" t="s">
        <v>585</v>
      </c>
      <c r="E1004" s="14" t="s">
        <v>10</v>
      </c>
      <c r="F1004" s="15">
        <v>2921000</v>
      </c>
      <c r="G1004" s="15">
        <v>2921000</v>
      </c>
      <c r="H1004" s="19" t="str">
        <f t="shared" si="15"/>
        <v>07070110080030</v>
      </c>
    </row>
    <row r="1005" spans="1:8" ht="38.25">
      <c r="A1005" s="13" t="s">
        <v>33</v>
      </c>
      <c r="B1005" s="14" t="s">
        <v>481</v>
      </c>
      <c r="C1005" s="14" t="s">
        <v>332</v>
      </c>
      <c r="D1005" s="14" t="s">
        <v>585</v>
      </c>
      <c r="E1005" s="14" t="s">
        <v>34</v>
      </c>
      <c r="F1005" s="15">
        <v>1656000</v>
      </c>
      <c r="G1005" s="15">
        <v>1656000</v>
      </c>
      <c r="H1005" s="19" t="str">
        <f t="shared" si="15"/>
        <v>07070110080030200</v>
      </c>
    </row>
    <row r="1006" spans="1:8" ht="38.25">
      <c r="A1006" s="13" t="s">
        <v>35</v>
      </c>
      <c r="B1006" s="14" t="s">
        <v>481</v>
      </c>
      <c r="C1006" s="14" t="s">
        <v>332</v>
      </c>
      <c r="D1006" s="14" t="s">
        <v>585</v>
      </c>
      <c r="E1006" s="14" t="s">
        <v>36</v>
      </c>
      <c r="F1006" s="15">
        <v>1656000</v>
      </c>
      <c r="G1006" s="15">
        <v>1656000</v>
      </c>
      <c r="H1006" s="19" t="str">
        <f t="shared" si="15"/>
        <v>07070110080030240</v>
      </c>
    </row>
    <row r="1007" spans="1:8">
      <c r="A1007" s="13" t="s">
        <v>37</v>
      </c>
      <c r="B1007" s="14" t="s">
        <v>481</v>
      </c>
      <c r="C1007" s="14" t="s">
        <v>332</v>
      </c>
      <c r="D1007" s="14" t="s">
        <v>585</v>
      </c>
      <c r="E1007" s="14" t="s">
        <v>38</v>
      </c>
      <c r="F1007" s="15">
        <v>1656000</v>
      </c>
      <c r="G1007" s="15">
        <v>1656000</v>
      </c>
      <c r="H1007" s="19" t="str">
        <f t="shared" si="15"/>
        <v>07070110080030244</v>
      </c>
    </row>
    <row r="1008" spans="1:8" ht="38.25">
      <c r="A1008" s="13" t="s">
        <v>311</v>
      </c>
      <c r="B1008" s="14" t="s">
        <v>481</v>
      </c>
      <c r="C1008" s="14" t="s">
        <v>332</v>
      </c>
      <c r="D1008" s="14" t="s">
        <v>585</v>
      </c>
      <c r="E1008" s="14" t="s">
        <v>312</v>
      </c>
      <c r="F1008" s="15">
        <v>1265000</v>
      </c>
      <c r="G1008" s="15">
        <v>1265000</v>
      </c>
      <c r="H1008" s="19" t="str">
        <f t="shared" si="15"/>
        <v>07070110080030600</v>
      </c>
    </row>
    <row r="1009" spans="1:8">
      <c r="A1009" s="13" t="s">
        <v>313</v>
      </c>
      <c r="B1009" s="14" t="s">
        <v>481</v>
      </c>
      <c r="C1009" s="14" t="s">
        <v>332</v>
      </c>
      <c r="D1009" s="14" t="s">
        <v>585</v>
      </c>
      <c r="E1009" s="14" t="s">
        <v>314</v>
      </c>
      <c r="F1009" s="15">
        <v>1265000</v>
      </c>
      <c r="G1009" s="15">
        <v>1265000</v>
      </c>
      <c r="H1009" s="19" t="str">
        <f t="shared" si="15"/>
        <v>07070110080030610</v>
      </c>
    </row>
    <row r="1010" spans="1:8" ht="76.5">
      <c r="A1010" s="13" t="s">
        <v>315</v>
      </c>
      <c r="B1010" s="14" t="s">
        <v>481</v>
      </c>
      <c r="C1010" s="14" t="s">
        <v>332</v>
      </c>
      <c r="D1010" s="14" t="s">
        <v>585</v>
      </c>
      <c r="E1010" s="14" t="s">
        <v>316</v>
      </c>
      <c r="F1010" s="15">
        <v>1265000</v>
      </c>
      <c r="G1010" s="15">
        <v>1265000</v>
      </c>
      <c r="H1010" s="19" t="str">
        <f t="shared" si="15"/>
        <v>07070110080030611</v>
      </c>
    </row>
    <row r="1011" spans="1:8" ht="229.5">
      <c r="A1011" s="13" t="s">
        <v>586</v>
      </c>
      <c r="B1011" s="14" t="s">
        <v>481</v>
      </c>
      <c r="C1011" s="14" t="s">
        <v>332</v>
      </c>
      <c r="D1011" s="14" t="s">
        <v>587</v>
      </c>
      <c r="E1011" s="14" t="s">
        <v>10</v>
      </c>
      <c r="F1011" s="15">
        <v>404700</v>
      </c>
      <c r="G1011" s="15">
        <v>404700</v>
      </c>
      <c r="H1011" s="19" t="str">
        <f t="shared" si="15"/>
        <v>070701100S3970</v>
      </c>
    </row>
    <row r="1012" spans="1:8" ht="38.25">
      <c r="A1012" s="13" t="s">
        <v>311</v>
      </c>
      <c r="B1012" s="14" t="s">
        <v>481</v>
      </c>
      <c r="C1012" s="14" t="s">
        <v>332</v>
      </c>
      <c r="D1012" s="14" t="s">
        <v>587</v>
      </c>
      <c r="E1012" s="14" t="s">
        <v>312</v>
      </c>
      <c r="F1012" s="15">
        <v>404700</v>
      </c>
      <c r="G1012" s="15">
        <v>404700</v>
      </c>
      <c r="H1012" s="19" t="str">
        <f t="shared" si="15"/>
        <v>070701100S3970600</v>
      </c>
    </row>
    <row r="1013" spans="1:8">
      <c r="A1013" s="13" t="s">
        <v>313</v>
      </c>
      <c r="B1013" s="14" t="s">
        <v>481</v>
      </c>
      <c r="C1013" s="14" t="s">
        <v>332</v>
      </c>
      <c r="D1013" s="14" t="s">
        <v>587</v>
      </c>
      <c r="E1013" s="14" t="s">
        <v>314</v>
      </c>
      <c r="F1013" s="15">
        <v>404700</v>
      </c>
      <c r="G1013" s="15">
        <v>404700</v>
      </c>
      <c r="H1013" s="19" t="str">
        <f t="shared" si="15"/>
        <v>070701100S3970610</v>
      </c>
    </row>
    <row r="1014" spans="1:8" ht="76.5">
      <c r="A1014" s="13" t="s">
        <v>315</v>
      </c>
      <c r="B1014" s="14" t="s">
        <v>481</v>
      </c>
      <c r="C1014" s="14" t="s">
        <v>332</v>
      </c>
      <c r="D1014" s="14" t="s">
        <v>587</v>
      </c>
      <c r="E1014" s="14" t="s">
        <v>316</v>
      </c>
      <c r="F1014" s="15">
        <v>404700</v>
      </c>
      <c r="G1014" s="15">
        <v>404700</v>
      </c>
      <c r="H1014" s="19" t="str">
        <f t="shared" si="15"/>
        <v>070701100S3970611</v>
      </c>
    </row>
    <row r="1015" spans="1:8" ht="38.25">
      <c r="A1015" s="13" t="s">
        <v>588</v>
      </c>
      <c r="B1015" s="14" t="s">
        <v>481</v>
      </c>
      <c r="C1015" s="14" t="s">
        <v>332</v>
      </c>
      <c r="D1015" s="14" t="s">
        <v>589</v>
      </c>
      <c r="E1015" s="14" t="s">
        <v>10</v>
      </c>
      <c r="F1015" s="15">
        <v>398800</v>
      </c>
      <c r="G1015" s="15">
        <v>398800</v>
      </c>
      <c r="H1015" s="19" t="str">
        <f t="shared" si="15"/>
        <v>07070130000000</v>
      </c>
    </row>
    <row r="1016" spans="1:8" ht="89.25">
      <c r="A1016" s="13" t="s">
        <v>590</v>
      </c>
      <c r="B1016" s="14" t="s">
        <v>481</v>
      </c>
      <c r="C1016" s="14" t="s">
        <v>332</v>
      </c>
      <c r="D1016" s="14" t="s">
        <v>591</v>
      </c>
      <c r="E1016" s="14" t="s">
        <v>10</v>
      </c>
      <c r="F1016" s="15">
        <v>198800</v>
      </c>
      <c r="G1016" s="15">
        <v>198800</v>
      </c>
      <c r="H1016" s="19" t="str">
        <f t="shared" si="15"/>
        <v>07070130080030</v>
      </c>
    </row>
    <row r="1017" spans="1:8" ht="76.5">
      <c r="A1017" s="13" t="s">
        <v>23</v>
      </c>
      <c r="B1017" s="14" t="s">
        <v>481</v>
      </c>
      <c r="C1017" s="14" t="s">
        <v>332</v>
      </c>
      <c r="D1017" s="14" t="s">
        <v>591</v>
      </c>
      <c r="E1017" s="14" t="s">
        <v>24</v>
      </c>
      <c r="F1017" s="15">
        <v>195300</v>
      </c>
      <c r="G1017" s="15">
        <v>195300</v>
      </c>
      <c r="H1017" s="19" t="str">
        <f t="shared" si="15"/>
        <v>07070130080030100</v>
      </c>
    </row>
    <row r="1018" spans="1:8" ht="25.5">
      <c r="A1018" s="13" t="s">
        <v>134</v>
      </c>
      <c r="B1018" s="14" t="s">
        <v>481</v>
      </c>
      <c r="C1018" s="14" t="s">
        <v>332</v>
      </c>
      <c r="D1018" s="14" t="s">
        <v>591</v>
      </c>
      <c r="E1018" s="14" t="s">
        <v>135</v>
      </c>
      <c r="F1018" s="15">
        <v>195300</v>
      </c>
      <c r="G1018" s="15">
        <v>195300</v>
      </c>
      <c r="H1018" s="19" t="str">
        <f t="shared" si="15"/>
        <v>07070130080030110</v>
      </c>
    </row>
    <row r="1019" spans="1:8">
      <c r="A1019" s="13" t="s">
        <v>136</v>
      </c>
      <c r="B1019" s="14" t="s">
        <v>481</v>
      </c>
      <c r="C1019" s="14" t="s">
        <v>332</v>
      </c>
      <c r="D1019" s="14" t="s">
        <v>591</v>
      </c>
      <c r="E1019" s="14" t="s">
        <v>137</v>
      </c>
      <c r="F1019" s="15">
        <v>150000</v>
      </c>
      <c r="G1019" s="15">
        <v>150000</v>
      </c>
      <c r="H1019" s="19" t="str">
        <f t="shared" si="15"/>
        <v>07070130080030111</v>
      </c>
    </row>
    <row r="1020" spans="1:8" ht="51">
      <c r="A1020" s="13" t="s">
        <v>138</v>
      </c>
      <c r="B1020" s="14" t="s">
        <v>481</v>
      </c>
      <c r="C1020" s="14" t="s">
        <v>332</v>
      </c>
      <c r="D1020" s="14" t="s">
        <v>591</v>
      </c>
      <c r="E1020" s="14" t="s">
        <v>139</v>
      </c>
      <c r="F1020" s="15">
        <v>45300</v>
      </c>
      <c r="G1020" s="15">
        <v>45300</v>
      </c>
      <c r="H1020" s="19" t="str">
        <f t="shared" si="15"/>
        <v>07070130080030119</v>
      </c>
    </row>
    <row r="1021" spans="1:8" ht="38.25">
      <c r="A1021" s="13" t="s">
        <v>33</v>
      </c>
      <c r="B1021" s="14" t="s">
        <v>481</v>
      </c>
      <c r="C1021" s="14" t="s">
        <v>332</v>
      </c>
      <c r="D1021" s="14" t="s">
        <v>591</v>
      </c>
      <c r="E1021" s="14" t="s">
        <v>34</v>
      </c>
      <c r="F1021" s="15">
        <v>3500</v>
      </c>
      <c r="G1021" s="15">
        <v>3500</v>
      </c>
      <c r="H1021" s="19" t="str">
        <f t="shared" si="15"/>
        <v>07070130080030200</v>
      </c>
    </row>
    <row r="1022" spans="1:8" ht="38.25">
      <c r="A1022" s="13" t="s">
        <v>35</v>
      </c>
      <c r="B1022" s="14" t="s">
        <v>481</v>
      </c>
      <c r="C1022" s="14" t="s">
        <v>332</v>
      </c>
      <c r="D1022" s="14" t="s">
        <v>591</v>
      </c>
      <c r="E1022" s="14" t="s">
        <v>36</v>
      </c>
      <c r="F1022" s="15">
        <v>3500</v>
      </c>
      <c r="G1022" s="15">
        <v>3500</v>
      </c>
      <c r="H1022" s="19" t="str">
        <f t="shared" si="15"/>
        <v>07070130080030240</v>
      </c>
    </row>
    <row r="1023" spans="1:8">
      <c r="A1023" s="13" t="s">
        <v>37</v>
      </c>
      <c r="B1023" s="14" t="s">
        <v>481</v>
      </c>
      <c r="C1023" s="14" t="s">
        <v>332</v>
      </c>
      <c r="D1023" s="14" t="s">
        <v>591</v>
      </c>
      <c r="E1023" s="14" t="s">
        <v>38</v>
      </c>
      <c r="F1023" s="15">
        <v>3500</v>
      </c>
      <c r="G1023" s="15">
        <v>3500</v>
      </c>
      <c r="H1023" s="19" t="str">
        <f t="shared" si="15"/>
        <v>07070130080030244</v>
      </c>
    </row>
    <row r="1024" spans="1:8" ht="114.75">
      <c r="A1024" s="13" t="s">
        <v>592</v>
      </c>
      <c r="B1024" s="14" t="s">
        <v>481</v>
      </c>
      <c r="C1024" s="14" t="s">
        <v>332</v>
      </c>
      <c r="D1024" s="14" t="s">
        <v>593</v>
      </c>
      <c r="E1024" s="14" t="s">
        <v>10</v>
      </c>
      <c r="F1024" s="15">
        <v>200000</v>
      </c>
      <c r="G1024" s="15">
        <v>200000</v>
      </c>
      <c r="H1024" s="19" t="str">
        <f t="shared" si="15"/>
        <v>0707013008П030</v>
      </c>
    </row>
    <row r="1025" spans="1:8" ht="38.25">
      <c r="A1025" s="13" t="s">
        <v>33</v>
      </c>
      <c r="B1025" s="14" t="s">
        <v>481</v>
      </c>
      <c r="C1025" s="14" t="s">
        <v>332</v>
      </c>
      <c r="D1025" s="14" t="s">
        <v>593</v>
      </c>
      <c r="E1025" s="14" t="s">
        <v>34</v>
      </c>
      <c r="F1025" s="15">
        <v>200000</v>
      </c>
      <c r="G1025" s="15">
        <v>200000</v>
      </c>
      <c r="H1025" s="19" t="str">
        <f t="shared" si="15"/>
        <v>0707013008П030200</v>
      </c>
    </row>
    <row r="1026" spans="1:8" ht="38.25">
      <c r="A1026" s="13" t="s">
        <v>35</v>
      </c>
      <c r="B1026" s="14" t="s">
        <v>481</v>
      </c>
      <c r="C1026" s="14" t="s">
        <v>332</v>
      </c>
      <c r="D1026" s="14" t="s">
        <v>593</v>
      </c>
      <c r="E1026" s="14" t="s">
        <v>36</v>
      </c>
      <c r="F1026" s="15">
        <v>200000</v>
      </c>
      <c r="G1026" s="15">
        <v>200000</v>
      </c>
      <c r="H1026" s="19" t="str">
        <f t="shared" si="15"/>
        <v>0707013008П030240</v>
      </c>
    </row>
    <row r="1027" spans="1:8">
      <c r="A1027" s="13" t="s">
        <v>37</v>
      </c>
      <c r="B1027" s="14" t="s">
        <v>481</v>
      </c>
      <c r="C1027" s="14" t="s">
        <v>332</v>
      </c>
      <c r="D1027" s="14" t="s">
        <v>593</v>
      </c>
      <c r="E1027" s="14" t="s">
        <v>38</v>
      </c>
      <c r="F1027" s="15">
        <v>200000</v>
      </c>
      <c r="G1027" s="15">
        <v>200000</v>
      </c>
      <c r="H1027" s="19" t="str">
        <f t="shared" si="15"/>
        <v>0707013008П030244</v>
      </c>
    </row>
    <row r="1028" spans="1:8">
      <c r="A1028" s="13" t="s">
        <v>594</v>
      </c>
      <c r="B1028" s="14" t="s">
        <v>481</v>
      </c>
      <c r="C1028" s="14" t="s">
        <v>595</v>
      </c>
      <c r="D1028" s="14" t="s">
        <v>10</v>
      </c>
      <c r="E1028" s="14" t="s">
        <v>10</v>
      </c>
      <c r="F1028" s="15">
        <v>113812328</v>
      </c>
      <c r="G1028" s="15">
        <v>113812328</v>
      </c>
      <c r="H1028" s="19" t="str">
        <f t="shared" si="15"/>
        <v>0709</v>
      </c>
    </row>
    <row r="1029" spans="1:8" ht="25.5">
      <c r="A1029" s="13" t="s">
        <v>484</v>
      </c>
      <c r="B1029" s="14" t="s">
        <v>481</v>
      </c>
      <c r="C1029" s="14" t="s">
        <v>595</v>
      </c>
      <c r="D1029" s="14" t="s">
        <v>485</v>
      </c>
      <c r="E1029" s="14" t="s">
        <v>10</v>
      </c>
      <c r="F1029" s="15">
        <v>113812328</v>
      </c>
      <c r="G1029" s="15">
        <v>113812328</v>
      </c>
      <c r="H1029" s="19" t="str">
        <f t="shared" si="15"/>
        <v>07090100000000</v>
      </c>
    </row>
    <row r="1030" spans="1:8" ht="38.25">
      <c r="A1030" s="13" t="s">
        <v>486</v>
      </c>
      <c r="B1030" s="14" t="s">
        <v>481</v>
      </c>
      <c r="C1030" s="14" t="s">
        <v>595</v>
      </c>
      <c r="D1030" s="14" t="s">
        <v>487</v>
      </c>
      <c r="E1030" s="14" t="s">
        <v>10</v>
      </c>
      <c r="F1030" s="15">
        <v>220000</v>
      </c>
      <c r="G1030" s="15">
        <v>220000</v>
      </c>
      <c r="H1030" s="19" t="str">
        <f t="shared" si="15"/>
        <v>07090110000000</v>
      </c>
    </row>
    <row r="1031" spans="1:8" ht="89.25">
      <c r="A1031" s="13" t="s">
        <v>532</v>
      </c>
      <c r="B1031" s="14" t="s">
        <v>481</v>
      </c>
      <c r="C1031" s="14" t="s">
        <v>595</v>
      </c>
      <c r="D1031" s="14" t="s">
        <v>533</v>
      </c>
      <c r="E1031" s="14" t="s">
        <v>10</v>
      </c>
      <c r="F1031" s="15">
        <v>220000</v>
      </c>
      <c r="G1031" s="15">
        <v>220000</v>
      </c>
      <c r="H1031" s="19" t="str">
        <f t="shared" si="15"/>
        <v>07090110080020</v>
      </c>
    </row>
    <row r="1032" spans="1:8" ht="38.25">
      <c r="A1032" s="13" t="s">
        <v>33</v>
      </c>
      <c r="B1032" s="14" t="s">
        <v>481</v>
      </c>
      <c r="C1032" s="14" t="s">
        <v>595</v>
      </c>
      <c r="D1032" s="14" t="s">
        <v>533</v>
      </c>
      <c r="E1032" s="14" t="s">
        <v>34</v>
      </c>
      <c r="F1032" s="15">
        <v>220000</v>
      </c>
      <c r="G1032" s="15">
        <v>220000</v>
      </c>
      <c r="H1032" s="19" t="str">
        <f t="shared" si="15"/>
        <v>07090110080020200</v>
      </c>
    </row>
    <row r="1033" spans="1:8" ht="38.25">
      <c r="A1033" s="13" t="s">
        <v>35</v>
      </c>
      <c r="B1033" s="14" t="s">
        <v>481</v>
      </c>
      <c r="C1033" s="14" t="s">
        <v>595</v>
      </c>
      <c r="D1033" s="14" t="s">
        <v>533</v>
      </c>
      <c r="E1033" s="14" t="s">
        <v>36</v>
      </c>
      <c r="F1033" s="15">
        <v>220000</v>
      </c>
      <c r="G1033" s="15">
        <v>220000</v>
      </c>
      <c r="H1033" s="19" t="str">
        <f t="shared" si="15"/>
        <v>07090110080020240</v>
      </c>
    </row>
    <row r="1034" spans="1:8">
      <c r="A1034" s="13" t="s">
        <v>37</v>
      </c>
      <c r="B1034" s="14" t="s">
        <v>481</v>
      </c>
      <c r="C1034" s="14" t="s">
        <v>595</v>
      </c>
      <c r="D1034" s="14" t="s">
        <v>533</v>
      </c>
      <c r="E1034" s="14" t="s">
        <v>38</v>
      </c>
      <c r="F1034" s="15">
        <v>220000</v>
      </c>
      <c r="G1034" s="15">
        <v>220000</v>
      </c>
      <c r="H1034" s="19" t="str">
        <f t="shared" si="15"/>
        <v>07090110080020244</v>
      </c>
    </row>
    <row r="1035" spans="1:8" ht="51">
      <c r="A1035" s="13" t="s">
        <v>596</v>
      </c>
      <c r="B1035" s="14" t="s">
        <v>481</v>
      </c>
      <c r="C1035" s="14" t="s">
        <v>595</v>
      </c>
      <c r="D1035" s="14" t="s">
        <v>597</v>
      </c>
      <c r="E1035" s="14" t="s">
        <v>10</v>
      </c>
      <c r="F1035" s="15">
        <v>8762800</v>
      </c>
      <c r="G1035" s="15">
        <v>8762800</v>
      </c>
      <c r="H1035" s="19" t="str">
        <f t="shared" si="15"/>
        <v>07090120000000</v>
      </c>
    </row>
    <row r="1036" spans="1:8" ht="140.25">
      <c r="A1036" s="13" t="s">
        <v>598</v>
      </c>
      <c r="B1036" s="14" t="s">
        <v>481</v>
      </c>
      <c r="C1036" s="14" t="s">
        <v>595</v>
      </c>
      <c r="D1036" s="14" t="s">
        <v>599</v>
      </c>
      <c r="E1036" s="14" t="s">
        <v>10</v>
      </c>
      <c r="F1036" s="15">
        <v>8762800</v>
      </c>
      <c r="G1036" s="15">
        <v>8762800</v>
      </c>
      <c r="H1036" s="19" t="str">
        <f t="shared" ref="H1036:H1099" si="16">CONCATENATE(C1036,,D1036,E1036)</f>
        <v>07090120075520</v>
      </c>
    </row>
    <row r="1037" spans="1:8" ht="76.5">
      <c r="A1037" s="13" t="s">
        <v>23</v>
      </c>
      <c r="B1037" s="14" t="s">
        <v>481</v>
      </c>
      <c r="C1037" s="14" t="s">
        <v>595</v>
      </c>
      <c r="D1037" s="14" t="s">
        <v>599</v>
      </c>
      <c r="E1037" s="14" t="s">
        <v>24</v>
      </c>
      <c r="F1037" s="15">
        <v>7292700</v>
      </c>
      <c r="G1037" s="15">
        <v>7292700</v>
      </c>
      <c r="H1037" s="19" t="str">
        <f t="shared" si="16"/>
        <v>07090120075520100</v>
      </c>
    </row>
    <row r="1038" spans="1:8" ht="38.25">
      <c r="A1038" s="13" t="s">
        <v>25</v>
      </c>
      <c r="B1038" s="14" t="s">
        <v>481</v>
      </c>
      <c r="C1038" s="14" t="s">
        <v>595</v>
      </c>
      <c r="D1038" s="14" t="s">
        <v>599</v>
      </c>
      <c r="E1038" s="14" t="s">
        <v>26</v>
      </c>
      <c r="F1038" s="15">
        <v>7292700</v>
      </c>
      <c r="G1038" s="15">
        <v>7292700</v>
      </c>
      <c r="H1038" s="19" t="str">
        <f t="shared" si="16"/>
        <v>07090120075520120</v>
      </c>
    </row>
    <row r="1039" spans="1:8" ht="25.5">
      <c r="A1039" s="13" t="s">
        <v>27</v>
      </c>
      <c r="B1039" s="14" t="s">
        <v>481</v>
      </c>
      <c r="C1039" s="14" t="s">
        <v>595</v>
      </c>
      <c r="D1039" s="14" t="s">
        <v>599</v>
      </c>
      <c r="E1039" s="14" t="s">
        <v>28</v>
      </c>
      <c r="F1039" s="15">
        <v>5305400</v>
      </c>
      <c r="G1039" s="15">
        <v>5305400</v>
      </c>
      <c r="H1039" s="19" t="str">
        <f t="shared" si="16"/>
        <v>07090120075520121</v>
      </c>
    </row>
    <row r="1040" spans="1:8" ht="51">
      <c r="A1040" s="13" t="s">
        <v>29</v>
      </c>
      <c r="B1040" s="14" t="s">
        <v>481</v>
      </c>
      <c r="C1040" s="14" t="s">
        <v>595</v>
      </c>
      <c r="D1040" s="14" t="s">
        <v>599</v>
      </c>
      <c r="E1040" s="14" t="s">
        <v>30</v>
      </c>
      <c r="F1040" s="15">
        <v>385000</v>
      </c>
      <c r="G1040" s="15">
        <v>385000</v>
      </c>
      <c r="H1040" s="19" t="str">
        <f t="shared" si="16"/>
        <v>07090120075520122</v>
      </c>
    </row>
    <row r="1041" spans="1:8" ht="63.75">
      <c r="A1041" s="13" t="s">
        <v>31</v>
      </c>
      <c r="B1041" s="14" t="s">
        <v>481</v>
      </c>
      <c r="C1041" s="14" t="s">
        <v>595</v>
      </c>
      <c r="D1041" s="14" t="s">
        <v>599</v>
      </c>
      <c r="E1041" s="14" t="s">
        <v>32</v>
      </c>
      <c r="F1041" s="15">
        <v>1602300</v>
      </c>
      <c r="G1041" s="15">
        <v>1602300</v>
      </c>
      <c r="H1041" s="19" t="str">
        <f t="shared" si="16"/>
        <v>07090120075520129</v>
      </c>
    </row>
    <row r="1042" spans="1:8" ht="38.25">
      <c r="A1042" s="13" t="s">
        <v>33</v>
      </c>
      <c r="B1042" s="14" t="s">
        <v>481</v>
      </c>
      <c r="C1042" s="14" t="s">
        <v>595</v>
      </c>
      <c r="D1042" s="14" t="s">
        <v>599</v>
      </c>
      <c r="E1042" s="14" t="s">
        <v>34</v>
      </c>
      <c r="F1042" s="15">
        <v>1470100</v>
      </c>
      <c r="G1042" s="15">
        <v>1470100</v>
      </c>
      <c r="H1042" s="19" t="str">
        <f t="shared" si="16"/>
        <v>07090120075520200</v>
      </c>
    </row>
    <row r="1043" spans="1:8" ht="38.25">
      <c r="A1043" s="13" t="s">
        <v>35</v>
      </c>
      <c r="B1043" s="14" t="s">
        <v>481</v>
      </c>
      <c r="C1043" s="14" t="s">
        <v>595</v>
      </c>
      <c r="D1043" s="14" t="s">
        <v>599</v>
      </c>
      <c r="E1043" s="14" t="s">
        <v>36</v>
      </c>
      <c r="F1043" s="15">
        <v>1470100</v>
      </c>
      <c r="G1043" s="15">
        <v>1470100</v>
      </c>
      <c r="H1043" s="19" t="str">
        <f t="shared" si="16"/>
        <v>07090120075520240</v>
      </c>
    </row>
    <row r="1044" spans="1:8">
      <c r="A1044" s="13" t="s">
        <v>37</v>
      </c>
      <c r="B1044" s="14" t="s">
        <v>481</v>
      </c>
      <c r="C1044" s="14" t="s">
        <v>595</v>
      </c>
      <c r="D1044" s="14" t="s">
        <v>599</v>
      </c>
      <c r="E1044" s="14" t="s">
        <v>38</v>
      </c>
      <c r="F1044" s="15">
        <v>1470100</v>
      </c>
      <c r="G1044" s="15">
        <v>1470100</v>
      </c>
      <c r="H1044" s="19" t="str">
        <f t="shared" si="16"/>
        <v>07090120075520244</v>
      </c>
    </row>
    <row r="1045" spans="1:8" ht="38.25">
      <c r="A1045" s="13" t="s">
        <v>588</v>
      </c>
      <c r="B1045" s="14" t="s">
        <v>481</v>
      </c>
      <c r="C1045" s="14" t="s">
        <v>595</v>
      </c>
      <c r="D1045" s="14" t="s">
        <v>589</v>
      </c>
      <c r="E1045" s="14" t="s">
        <v>10</v>
      </c>
      <c r="F1045" s="15">
        <v>104829528</v>
      </c>
      <c r="G1045" s="15">
        <v>104829528</v>
      </c>
      <c r="H1045" s="19" t="str">
        <f t="shared" si="16"/>
        <v>07090130000000</v>
      </c>
    </row>
    <row r="1046" spans="1:8" ht="102">
      <c r="A1046" s="13" t="s">
        <v>600</v>
      </c>
      <c r="B1046" s="14" t="s">
        <v>481</v>
      </c>
      <c r="C1046" s="14" t="s">
        <v>595</v>
      </c>
      <c r="D1046" s="14" t="s">
        <v>601</v>
      </c>
      <c r="E1046" s="14" t="s">
        <v>10</v>
      </c>
      <c r="F1046" s="15">
        <v>63337000</v>
      </c>
      <c r="G1046" s="15">
        <v>63337000</v>
      </c>
      <c r="H1046" s="19" t="str">
        <f t="shared" si="16"/>
        <v>07090130040000</v>
      </c>
    </row>
    <row r="1047" spans="1:8" ht="76.5">
      <c r="A1047" s="13" t="s">
        <v>23</v>
      </c>
      <c r="B1047" s="14" t="s">
        <v>481</v>
      </c>
      <c r="C1047" s="14" t="s">
        <v>595</v>
      </c>
      <c r="D1047" s="14" t="s">
        <v>601</v>
      </c>
      <c r="E1047" s="14" t="s">
        <v>24</v>
      </c>
      <c r="F1047" s="15">
        <v>58637000</v>
      </c>
      <c r="G1047" s="15">
        <v>58637000</v>
      </c>
      <c r="H1047" s="19" t="str">
        <f t="shared" si="16"/>
        <v>07090130040000100</v>
      </c>
    </row>
    <row r="1048" spans="1:8" ht="25.5">
      <c r="A1048" s="13" t="s">
        <v>134</v>
      </c>
      <c r="B1048" s="14" t="s">
        <v>481</v>
      </c>
      <c r="C1048" s="14" t="s">
        <v>595</v>
      </c>
      <c r="D1048" s="14" t="s">
        <v>601</v>
      </c>
      <c r="E1048" s="14" t="s">
        <v>135</v>
      </c>
      <c r="F1048" s="15">
        <v>58637000</v>
      </c>
      <c r="G1048" s="15">
        <v>58637000</v>
      </c>
      <c r="H1048" s="19" t="str">
        <f t="shared" si="16"/>
        <v>07090130040000110</v>
      </c>
    </row>
    <row r="1049" spans="1:8">
      <c r="A1049" s="13" t="s">
        <v>136</v>
      </c>
      <c r="B1049" s="14" t="s">
        <v>481</v>
      </c>
      <c r="C1049" s="14" t="s">
        <v>595</v>
      </c>
      <c r="D1049" s="14" t="s">
        <v>601</v>
      </c>
      <c r="E1049" s="14" t="s">
        <v>137</v>
      </c>
      <c r="F1049" s="15">
        <v>44893000</v>
      </c>
      <c r="G1049" s="15">
        <v>44893000</v>
      </c>
      <c r="H1049" s="19" t="str">
        <f t="shared" si="16"/>
        <v>07090130040000111</v>
      </c>
    </row>
    <row r="1050" spans="1:8" ht="25.5">
      <c r="A1050" s="13" t="s">
        <v>293</v>
      </c>
      <c r="B1050" s="14" t="s">
        <v>481</v>
      </c>
      <c r="C1050" s="14" t="s">
        <v>595</v>
      </c>
      <c r="D1050" s="14" t="s">
        <v>601</v>
      </c>
      <c r="E1050" s="14" t="s">
        <v>294</v>
      </c>
      <c r="F1050" s="15">
        <v>280000</v>
      </c>
      <c r="G1050" s="15">
        <v>280000</v>
      </c>
      <c r="H1050" s="19" t="str">
        <f t="shared" si="16"/>
        <v>07090130040000112</v>
      </c>
    </row>
    <row r="1051" spans="1:8" ht="51">
      <c r="A1051" s="13" t="s">
        <v>138</v>
      </c>
      <c r="B1051" s="14" t="s">
        <v>481</v>
      </c>
      <c r="C1051" s="14" t="s">
        <v>595</v>
      </c>
      <c r="D1051" s="14" t="s">
        <v>601</v>
      </c>
      <c r="E1051" s="14" t="s">
        <v>139</v>
      </c>
      <c r="F1051" s="15">
        <v>13464000</v>
      </c>
      <c r="G1051" s="15">
        <v>13464000</v>
      </c>
      <c r="H1051" s="19" t="str">
        <f t="shared" si="16"/>
        <v>07090130040000119</v>
      </c>
    </row>
    <row r="1052" spans="1:8" ht="38.25">
      <c r="A1052" s="13" t="s">
        <v>33</v>
      </c>
      <c r="B1052" s="14" t="s">
        <v>481</v>
      </c>
      <c r="C1052" s="14" t="s">
        <v>595</v>
      </c>
      <c r="D1052" s="14" t="s">
        <v>601</v>
      </c>
      <c r="E1052" s="14" t="s">
        <v>34</v>
      </c>
      <c r="F1052" s="15">
        <v>4700000</v>
      </c>
      <c r="G1052" s="15">
        <v>4700000</v>
      </c>
      <c r="H1052" s="19" t="str">
        <f t="shared" si="16"/>
        <v>07090130040000200</v>
      </c>
    </row>
    <row r="1053" spans="1:8" ht="38.25">
      <c r="A1053" s="13" t="s">
        <v>35</v>
      </c>
      <c r="B1053" s="14" t="s">
        <v>481</v>
      </c>
      <c r="C1053" s="14" t="s">
        <v>595</v>
      </c>
      <c r="D1053" s="14" t="s">
        <v>601</v>
      </c>
      <c r="E1053" s="14" t="s">
        <v>36</v>
      </c>
      <c r="F1053" s="15">
        <v>4700000</v>
      </c>
      <c r="G1053" s="15">
        <v>4700000</v>
      </c>
      <c r="H1053" s="19" t="str">
        <f t="shared" si="16"/>
        <v>07090130040000240</v>
      </c>
    </row>
    <row r="1054" spans="1:8">
      <c r="A1054" s="13" t="s">
        <v>37</v>
      </c>
      <c r="B1054" s="14" t="s">
        <v>481</v>
      </c>
      <c r="C1054" s="14" t="s">
        <v>595</v>
      </c>
      <c r="D1054" s="14" t="s">
        <v>601</v>
      </c>
      <c r="E1054" s="14" t="s">
        <v>38</v>
      </c>
      <c r="F1054" s="15">
        <v>4700000</v>
      </c>
      <c r="G1054" s="15">
        <v>4700000</v>
      </c>
      <c r="H1054" s="19" t="str">
        <f t="shared" si="16"/>
        <v>07090130040000244</v>
      </c>
    </row>
    <row r="1055" spans="1:8" ht="102">
      <c r="A1055" s="13" t="s">
        <v>602</v>
      </c>
      <c r="B1055" s="14" t="s">
        <v>481</v>
      </c>
      <c r="C1055" s="14" t="s">
        <v>595</v>
      </c>
      <c r="D1055" s="14" t="s">
        <v>603</v>
      </c>
      <c r="E1055" s="14" t="s">
        <v>10</v>
      </c>
      <c r="F1055" s="15">
        <v>1342362</v>
      </c>
      <c r="G1055" s="15">
        <v>1342362</v>
      </c>
      <c r="H1055" s="19" t="str">
        <f t="shared" si="16"/>
        <v>07090130040050</v>
      </c>
    </row>
    <row r="1056" spans="1:8" ht="76.5">
      <c r="A1056" s="13" t="s">
        <v>23</v>
      </c>
      <c r="B1056" s="14" t="s">
        <v>481</v>
      </c>
      <c r="C1056" s="14" t="s">
        <v>595</v>
      </c>
      <c r="D1056" s="14" t="s">
        <v>603</v>
      </c>
      <c r="E1056" s="14" t="s">
        <v>24</v>
      </c>
      <c r="F1056" s="15">
        <v>1342362</v>
      </c>
      <c r="G1056" s="15">
        <v>1342362</v>
      </c>
      <c r="H1056" s="19" t="str">
        <f t="shared" si="16"/>
        <v>07090130040050100</v>
      </c>
    </row>
    <row r="1057" spans="1:8" ht="25.5">
      <c r="A1057" s="13" t="s">
        <v>134</v>
      </c>
      <c r="B1057" s="14" t="s">
        <v>481</v>
      </c>
      <c r="C1057" s="14" t="s">
        <v>595</v>
      </c>
      <c r="D1057" s="14" t="s">
        <v>603</v>
      </c>
      <c r="E1057" s="14" t="s">
        <v>135</v>
      </c>
      <c r="F1057" s="15">
        <v>1342362</v>
      </c>
      <c r="G1057" s="15">
        <v>1342362</v>
      </c>
      <c r="H1057" s="19" t="str">
        <f t="shared" si="16"/>
        <v>07090130040050110</v>
      </c>
    </row>
    <row r="1058" spans="1:8">
      <c r="A1058" s="13" t="s">
        <v>136</v>
      </c>
      <c r="B1058" s="14" t="s">
        <v>481</v>
      </c>
      <c r="C1058" s="14" t="s">
        <v>595</v>
      </c>
      <c r="D1058" s="14" t="s">
        <v>603</v>
      </c>
      <c r="E1058" s="14" t="s">
        <v>137</v>
      </c>
      <c r="F1058" s="15">
        <v>1031000</v>
      </c>
      <c r="G1058" s="15">
        <v>1031000</v>
      </c>
      <c r="H1058" s="19" t="str">
        <f t="shared" si="16"/>
        <v>07090130040050111</v>
      </c>
    </row>
    <row r="1059" spans="1:8" ht="51">
      <c r="A1059" s="13" t="s">
        <v>138</v>
      </c>
      <c r="B1059" s="14" t="s">
        <v>481</v>
      </c>
      <c r="C1059" s="14" t="s">
        <v>595</v>
      </c>
      <c r="D1059" s="14" t="s">
        <v>603</v>
      </c>
      <c r="E1059" s="14" t="s">
        <v>139</v>
      </c>
      <c r="F1059" s="15">
        <v>311362</v>
      </c>
      <c r="G1059" s="15">
        <v>311362</v>
      </c>
      <c r="H1059" s="19" t="str">
        <f t="shared" si="16"/>
        <v>07090130040050119</v>
      </c>
    </row>
    <row r="1060" spans="1:8" ht="140.25">
      <c r="A1060" s="13" t="s">
        <v>604</v>
      </c>
      <c r="B1060" s="14" t="s">
        <v>481</v>
      </c>
      <c r="C1060" s="14" t="s">
        <v>595</v>
      </c>
      <c r="D1060" s="14" t="s">
        <v>605</v>
      </c>
      <c r="E1060" s="14" t="s">
        <v>10</v>
      </c>
      <c r="F1060" s="15">
        <v>27342622</v>
      </c>
      <c r="G1060" s="15">
        <v>27342622</v>
      </c>
      <c r="H1060" s="19" t="str">
        <f t="shared" si="16"/>
        <v>07090130041000</v>
      </c>
    </row>
    <row r="1061" spans="1:8" ht="76.5">
      <c r="A1061" s="13" t="s">
        <v>23</v>
      </c>
      <c r="B1061" s="14" t="s">
        <v>481</v>
      </c>
      <c r="C1061" s="14" t="s">
        <v>595</v>
      </c>
      <c r="D1061" s="14" t="s">
        <v>605</v>
      </c>
      <c r="E1061" s="14" t="s">
        <v>24</v>
      </c>
      <c r="F1061" s="15">
        <v>27342622</v>
      </c>
      <c r="G1061" s="15">
        <v>27342622</v>
      </c>
      <c r="H1061" s="19" t="str">
        <f t="shared" si="16"/>
        <v>07090130041000100</v>
      </c>
    </row>
    <row r="1062" spans="1:8" ht="25.5">
      <c r="A1062" s="13" t="s">
        <v>134</v>
      </c>
      <c r="B1062" s="14" t="s">
        <v>481</v>
      </c>
      <c r="C1062" s="14" t="s">
        <v>595</v>
      </c>
      <c r="D1062" s="14" t="s">
        <v>605</v>
      </c>
      <c r="E1062" s="14" t="s">
        <v>135</v>
      </c>
      <c r="F1062" s="15">
        <v>27342622</v>
      </c>
      <c r="G1062" s="15">
        <v>27342622</v>
      </c>
      <c r="H1062" s="19" t="str">
        <f t="shared" si="16"/>
        <v>07090130041000110</v>
      </c>
    </row>
    <row r="1063" spans="1:8">
      <c r="A1063" s="13" t="s">
        <v>136</v>
      </c>
      <c r="B1063" s="14" t="s">
        <v>481</v>
      </c>
      <c r="C1063" s="14" t="s">
        <v>595</v>
      </c>
      <c r="D1063" s="14" t="s">
        <v>605</v>
      </c>
      <c r="E1063" s="14" t="s">
        <v>137</v>
      </c>
      <c r="F1063" s="15">
        <v>21000000</v>
      </c>
      <c r="G1063" s="15">
        <v>21000000</v>
      </c>
      <c r="H1063" s="19" t="str">
        <f t="shared" si="16"/>
        <v>07090130041000111</v>
      </c>
    </row>
    <row r="1064" spans="1:8" ht="51">
      <c r="A1064" s="13" t="s">
        <v>138</v>
      </c>
      <c r="B1064" s="14" t="s">
        <v>481</v>
      </c>
      <c r="C1064" s="14" t="s">
        <v>595</v>
      </c>
      <c r="D1064" s="14" t="s">
        <v>605</v>
      </c>
      <c r="E1064" s="14" t="s">
        <v>139</v>
      </c>
      <c r="F1064" s="15">
        <v>6342622</v>
      </c>
      <c r="G1064" s="15">
        <v>6342622</v>
      </c>
      <c r="H1064" s="19" t="str">
        <f t="shared" si="16"/>
        <v>07090130041000119</v>
      </c>
    </row>
    <row r="1065" spans="1:8" ht="114.75">
      <c r="A1065" s="13" t="s">
        <v>606</v>
      </c>
      <c r="B1065" s="14" t="s">
        <v>481</v>
      </c>
      <c r="C1065" s="14" t="s">
        <v>595</v>
      </c>
      <c r="D1065" s="14" t="s">
        <v>607</v>
      </c>
      <c r="E1065" s="14" t="s">
        <v>10</v>
      </c>
      <c r="F1065" s="15">
        <v>500000</v>
      </c>
      <c r="G1065" s="15">
        <v>500000</v>
      </c>
      <c r="H1065" s="19" t="str">
        <f t="shared" si="16"/>
        <v>07090130047000</v>
      </c>
    </row>
    <row r="1066" spans="1:8" ht="76.5">
      <c r="A1066" s="13" t="s">
        <v>23</v>
      </c>
      <c r="B1066" s="14" t="s">
        <v>481</v>
      </c>
      <c r="C1066" s="14" t="s">
        <v>595</v>
      </c>
      <c r="D1066" s="14" t="s">
        <v>607</v>
      </c>
      <c r="E1066" s="14" t="s">
        <v>24</v>
      </c>
      <c r="F1066" s="15">
        <v>500000</v>
      </c>
      <c r="G1066" s="15">
        <v>500000</v>
      </c>
      <c r="H1066" s="19" t="str">
        <f t="shared" si="16"/>
        <v>07090130047000100</v>
      </c>
    </row>
    <row r="1067" spans="1:8" ht="25.5">
      <c r="A1067" s="13" t="s">
        <v>134</v>
      </c>
      <c r="B1067" s="14" t="s">
        <v>481</v>
      </c>
      <c r="C1067" s="14" t="s">
        <v>595</v>
      </c>
      <c r="D1067" s="14" t="s">
        <v>607</v>
      </c>
      <c r="E1067" s="14" t="s">
        <v>135</v>
      </c>
      <c r="F1067" s="15">
        <v>500000</v>
      </c>
      <c r="G1067" s="15">
        <v>500000</v>
      </c>
      <c r="H1067" s="19" t="str">
        <f t="shared" si="16"/>
        <v>07090130047000110</v>
      </c>
    </row>
    <row r="1068" spans="1:8" ht="25.5">
      <c r="A1068" s="13" t="s">
        <v>293</v>
      </c>
      <c r="B1068" s="14" t="s">
        <v>481</v>
      </c>
      <c r="C1068" s="14" t="s">
        <v>595</v>
      </c>
      <c r="D1068" s="14" t="s">
        <v>607</v>
      </c>
      <c r="E1068" s="14" t="s">
        <v>294</v>
      </c>
      <c r="F1068" s="15">
        <v>500000</v>
      </c>
      <c r="G1068" s="15">
        <v>500000</v>
      </c>
      <c r="H1068" s="19" t="str">
        <f t="shared" si="16"/>
        <v>07090130047000112</v>
      </c>
    </row>
    <row r="1069" spans="1:8" ht="89.25">
      <c r="A1069" s="13" t="s">
        <v>608</v>
      </c>
      <c r="B1069" s="14" t="s">
        <v>481</v>
      </c>
      <c r="C1069" s="14" t="s">
        <v>595</v>
      </c>
      <c r="D1069" s="14" t="s">
        <v>609</v>
      </c>
      <c r="E1069" s="14" t="s">
        <v>10</v>
      </c>
      <c r="F1069" s="15">
        <v>114544</v>
      </c>
      <c r="G1069" s="15">
        <v>114544</v>
      </c>
      <c r="H1069" s="19" t="str">
        <f t="shared" si="16"/>
        <v>0709013004Г000</v>
      </c>
    </row>
    <row r="1070" spans="1:8" ht="38.25">
      <c r="A1070" s="13" t="s">
        <v>33</v>
      </c>
      <c r="B1070" s="14" t="s">
        <v>481</v>
      </c>
      <c r="C1070" s="14" t="s">
        <v>595</v>
      </c>
      <c r="D1070" s="14" t="s">
        <v>609</v>
      </c>
      <c r="E1070" s="14" t="s">
        <v>34</v>
      </c>
      <c r="F1070" s="15">
        <v>114544</v>
      </c>
      <c r="G1070" s="15">
        <v>114544</v>
      </c>
      <c r="H1070" s="19" t="str">
        <f t="shared" si="16"/>
        <v>0709013004Г000200</v>
      </c>
    </row>
    <row r="1071" spans="1:8" ht="38.25">
      <c r="A1071" s="13" t="s">
        <v>35</v>
      </c>
      <c r="B1071" s="14" t="s">
        <v>481</v>
      </c>
      <c r="C1071" s="14" t="s">
        <v>595</v>
      </c>
      <c r="D1071" s="14" t="s">
        <v>609</v>
      </c>
      <c r="E1071" s="14" t="s">
        <v>36</v>
      </c>
      <c r="F1071" s="15">
        <v>114544</v>
      </c>
      <c r="G1071" s="15">
        <v>114544</v>
      </c>
      <c r="H1071" s="19" t="str">
        <f t="shared" si="16"/>
        <v>0709013004Г000240</v>
      </c>
    </row>
    <row r="1072" spans="1:8">
      <c r="A1072" s="13" t="s">
        <v>37</v>
      </c>
      <c r="B1072" s="14" t="s">
        <v>481</v>
      </c>
      <c r="C1072" s="14" t="s">
        <v>595</v>
      </c>
      <c r="D1072" s="14" t="s">
        <v>609</v>
      </c>
      <c r="E1072" s="14" t="s">
        <v>38</v>
      </c>
      <c r="F1072" s="15">
        <v>55000</v>
      </c>
      <c r="G1072" s="15">
        <v>55000</v>
      </c>
      <c r="H1072" s="19" t="str">
        <f t="shared" si="16"/>
        <v>0709013004Г000244</v>
      </c>
    </row>
    <row r="1073" spans="1:8">
      <c r="A1073" s="13" t="s">
        <v>86</v>
      </c>
      <c r="B1073" s="14" t="s">
        <v>481</v>
      </c>
      <c r="C1073" s="14" t="s">
        <v>595</v>
      </c>
      <c r="D1073" s="14" t="s">
        <v>609</v>
      </c>
      <c r="E1073" s="14" t="s">
        <v>87</v>
      </c>
      <c r="F1073" s="15">
        <v>59544</v>
      </c>
      <c r="G1073" s="15">
        <v>59544</v>
      </c>
      <c r="H1073" s="19" t="str">
        <f t="shared" si="16"/>
        <v>0709013004Г000247</v>
      </c>
    </row>
    <row r="1074" spans="1:8" ht="76.5">
      <c r="A1074" s="13" t="s">
        <v>610</v>
      </c>
      <c r="B1074" s="14" t="s">
        <v>481</v>
      </c>
      <c r="C1074" s="14" t="s">
        <v>595</v>
      </c>
      <c r="D1074" s="14" t="s">
        <v>611</v>
      </c>
      <c r="E1074" s="14" t="s">
        <v>10</v>
      </c>
      <c r="F1074" s="15">
        <v>3255000</v>
      </c>
      <c r="G1074" s="15">
        <v>3255000</v>
      </c>
      <c r="H1074" s="19" t="str">
        <f t="shared" si="16"/>
        <v>0709013004Э000</v>
      </c>
    </row>
    <row r="1075" spans="1:8" ht="38.25">
      <c r="A1075" s="13" t="s">
        <v>33</v>
      </c>
      <c r="B1075" s="14" t="s">
        <v>481</v>
      </c>
      <c r="C1075" s="14" t="s">
        <v>595</v>
      </c>
      <c r="D1075" s="14" t="s">
        <v>611</v>
      </c>
      <c r="E1075" s="14" t="s">
        <v>34</v>
      </c>
      <c r="F1075" s="15">
        <v>3255000</v>
      </c>
      <c r="G1075" s="15">
        <v>3255000</v>
      </c>
      <c r="H1075" s="19" t="str">
        <f t="shared" si="16"/>
        <v>0709013004Э000200</v>
      </c>
    </row>
    <row r="1076" spans="1:8" ht="38.25">
      <c r="A1076" s="13" t="s">
        <v>35</v>
      </c>
      <c r="B1076" s="14" t="s">
        <v>481</v>
      </c>
      <c r="C1076" s="14" t="s">
        <v>595</v>
      </c>
      <c r="D1076" s="14" t="s">
        <v>611</v>
      </c>
      <c r="E1076" s="14" t="s">
        <v>36</v>
      </c>
      <c r="F1076" s="15">
        <v>3255000</v>
      </c>
      <c r="G1076" s="15">
        <v>3255000</v>
      </c>
      <c r="H1076" s="19" t="str">
        <f t="shared" si="16"/>
        <v>0709013004Э000240</v>
      </c>
    </row>
    <row r="1077" spans="1:8">
      <c r="A1077" s="13" t="s">
        <v>86</v>
      </c>
      <c r="B1077" s="14" t="s">
        <v>481</v>
      </c>
      <c r="C1077" s="14" t="s">
        <v>595</v>
      </c>
      <c r="D1077" s="14" t="s">
        <v>611</v>
      </c>
      <c r="E1077" s="14" t="s">
        <v>87</v>
      </c>
      <c r="F1077" s="15">
        <v>3255000</v>
      </c>
      <c r="G1077" s="15">
        <v>3255000</v>
      </c>
      <c r="H1077" s="19" t="str">
        <f t="shared" si="16"/>
        <v>0709013004Э000247</v>
      </c>
    </row>
    <row r="1078" spans="1:8" ht="102">
      <c r="A1078" s="13" t="s">
        <v>612</v>
      </c>
      <c r="B1078" s="14" t="s">
        <v>481</v>
      </c>
      <c r="C1078" s="14" t="s">
        <v>595</v>
      </c>
      <c r="D1078" s="14" t="s">
        <v>613</v>
      </c>
      <c r="E1078" s="14" t="s">
        <v>10</v>
      </c>
      <c r="F1078" s="15">
        <v>8738000</v>
      </c>
      <c r="G1078" s="15">
        <v>8738000</v>
      </c>
      <c r="H1078" s="19" t="str">
        <f t="shared" si="16"/>
        <v>07090130060000</v>
      </c>
    </row>
    <row r="1079" spans="1:8" ht="76.5">
      <c r="A1079" s="13" t="s">
        <v>23</v>
      </c>
      <c r="B1079" s="14" t="s">
        <v>481</v>
      </c>
      <c r="C1079" s="14" t="s">
        <v>595</v>
      </c>
      <c r="D1079" s="14" t="s">
        <v>613</v>
      </c>
      <c r="E1079" s="14" t="s">
        <v>24</v>
      </c>
      <c r="F1079" s="15">
        <v>8598000</v>
      </c>
      <c r="G1079" s="15">
        <v>8598000</v>
      </c>
      <c r="H1079" s="19" t="str">
        <f t="shared" si="16"/>
        <v>07090130060000100</v>
      </c>
    </row>
    <row r="1080" spans="1:8" ht="38.25">
      <c r="A1080" s="13" t="s">
        <v>25</v>
      </c>
      <c r="B1080" s="14" t="s">
        <v>481</v>
      </c>
      <c r="C1080" s="14" t="s">
        <v>595</v>
      </c>
      <c r="D1080" s="14" t="s">
        <v>613</v>
      </c>
      <c r="E1080" s="14" t="s">
        <v>26</v>
      </c>
      <c r="F1080" s="15">
        <v>8598000</v>
      </c>
      <c r="G1080" s="15">
        <v>8598000</v>
      </c>
      <c r="H1080" s="19" t="str">
        <f t="shared" si="16"/>
        <v>07090130060000120</v>
      </c>
    </row>
    <row r="1081" spans="1:8" ht="25.5">
      <c r="A1081" s="13" t="s">
        <v>27</v>
      </c>
      <c r="B1081" s="14" t="s">
        <v>481</v>
      </c>
      <c r="C1081" s="14" t="s">
        <v>595</v>
      </c>
      <c r="D1081" s="14" t="s">
        <v>613</v>
      </c>
      <c r="E1081" s="14" t="s">
        <v>28</v>
      </c>
      <c r="F1081" s="15">
        <v>6534562</v>
      </c>
      <c r="G1081" s="15">
        <v>6534562</v>
      </c>
      <c r="H1081" s="19" t="str">
        <f t="shared" si="16"/>
        <v>07090130060000121</v>
      </c>
    </row>
    <row r="1082" spans="1:8" ht="51">
      <c r="A1082" s="13" t="s">
        <v>29</v>
      </c>
      <c r="B1082" s="14" t="s">
        <v>481</v>
      </c>
      <c r="C1082" s="14" t="s">
        <v>595</v>
      </c>
      <c r="D1082" s="14" t="s">
        <v>613</v>
      </c>
      <c r="E1082" s="14" t="s">
        <v>30</v>
      </c>
      <c r="F1082" s="15">
        <v>90000</v>
      </c>
      <c r="G1082" s="15">
        <v>90000</v>
      </c>
      <c r="H1082" s="19" t="str">
        <f t="shared" si="16"/>
        <v>07090130060000122</v>
      </c>
    </row>
    <row r="1083" spans="1:8" ht="63.75">
      <c r="A1083" s="13" t="s">
        <v>31</v>
      </c>
      <c r="B1083" s="14" t="s">
        <v>481</v>
      </c>
      <c r="C1083" s="14" t="s">
        <v>595</v>
      </c>
      <c r="D1083" s="14" t="s">
        <v>613</v>
      </c>
      <c r="E1083" s="14" t="s">
        <v>32</v>
      </c>
      <c r="F1083" s="15">
        <v>1973438</v>
      </c>
      <c r="G1083" s="15">
        <v>1973438</v>
      </c>
      <c r="H1083" s="19" t="str">
        <f t="shared" si="16"/>
        <v>07090130060000129</v>
      </c>
    </row>
    <row r="1084" spans="1:8" ht="38.25">
      <c r="A1084" s="13" t="s">
        <v>33</v>
      </c>
      <c r="B1084" s="14" t="s">
        <v>481</v>
      </c>
      <c r="C1084" s="14" t="s">
        <v>595</v>
      </c>
      <c r="D1084" s="14" t="s">
        <v>613</v>
      </c>
      <c r="E1084" s="14" t="s">
        <v>34</v>
      </c>
      <c r="F1084" s="15">
        <v>140000</v>
      </c>
      <c r="G1084" s="15">
        <v>140000</v>
      </c>
      <c r="H1084" s="19" t="str">
        <f t="shared" si="16"/>
        <v>07090130060000200</v>
      </c>
    </row>
    <row r="1085" spans="1:8" ht="38.25">
      <c r="A1085" s="13" t="s">
        <v>35</v>
      </c>
      <c r="B1085" s="14" t="s">
        <v>481</v>
      </c>
      <c r="C1085" s="14" t="s">
        <v>595</v>
      </c>
      <c r="D1085" s="14" t="s">
        <v>613</v>
      </c>
      <c r="E1085" s="14" t="s">
        <v>36</v>
      </c>
      <c r="F1085" s="15">
        <v>140000</v>
      </c>
      <c r="G1085" s="15">
        <v>140000</v>
      </c>
      <c r="H1085" s="19" t="str">
        <f t="shared" si="16"/>
        <v>07090130060000240</v>
      </c>
    </row>
    <row r="1086" spans="1:8">
      <c r="A1086" s="13" t="s">
        <v>37</v>
      </c>
      <c r="B1086" s="14" t="s">
        <v>481</v>
      </c>
      <c r="C1086" s="14" t="s">
        <v>595</v>
      </c>
      <c r="D1086" s="14" t="s">
        <v>613</v>
      </c>
      <c r="E1086" s="14" t="s">
        <v>38</v>
      </c>
      <c r="F1086" s="15">
        <v>140000</v>
      </c>
      <c r="G1086" s="15">
        <v>140000</v>
      </c>
      <c r="H1086" s="19" t="str">
        <f t="shared" si="16"/>
        <v>07090130060000244</v>
      </c>
    </row>
    <row r="1087" spans="1:8" ht="127.5">
      <c r="A1087" s="13" t="s">
        <v>614</v>
      </c>
      <c r="B1087" s="14" t="s">
        <v>481</v>
      </c>
      <c r="C1087" s="14" t="s">
        <v>595</v>
      </c>
      <c r="D1087" s="14" t="s">
        <v>615</v>
      </c>
      <c r="E1087" s="14" t="s">
        <v>10</v>
      </c>
      <c r="F1087" s="15">
        <v>200000</v>
      </c>
      <c r="G1087" s="15">
        <v>200000</v>
      </c>
      <c r="H1087" s="19" t="str">
        <f t="shared" si="16"/>
        <v>07090130067000</v>
      </c>
    </row>
    <row r="1088" spans="1:8" ht="76.5">
      <c r="A1088" s="13" t="s">
        <v>23</v>
      </c>
      <c r="B1088" s="14" t="s">
        <v>481</v>
      </c>
      <c r="C1088" s="14" t="s">
        <v>595</v>
      </c>
      <c r="D1088" s="14" t="s">
        <v>615</v>
      </c>
      <c r="E1088" s="14" t="s">
        <v>24</v>
      </c>
      <c r="F1088" s="15">
        <v>200000</v>
      </c>
      <c r="G1088" s="15">
        <v>200000</v>
      </c>
      <c r="H1088" s="19" t="str">
        <f t="shared" si="16"/>
        <v>07090130067000100</v>
      </c>
    </row>
    <row r="1089" spans="1:8" ht="38.25">
      <c r="A1089" s="13" t="s">
        <v>25</v>
      </c>
      <c r="B1089" s="14" t="s">
        <v>481</v>
      </c>
      <c r="C1089" s="14" t="s">
        <v>595</v>
      </c>
      <c r="D1089" s="14" t="s">
        <v>615</v>
      </c>
      <c r="E1089" s="14" t="s">
        <v>26</v>
      </c>
      <c r="F1089" s="15">
        <v>200000</v>
      </c>
      <c r="G1089" s="15">
        <v>200000</v>
      </c>
      <c r="H1089" s="19" t="str">
        <f t="shared" si="16"/>
        <v>07090130067000120</v>
      </c>
    </row>
    <row r="1090" spans="1:8" ht="51">
      <c r="A1090" s="13" t="s">
        <v>29</v>
      </c>
      <c r="B1090" s="14" t="s">
        <v>481</v>
      </c>
      <c r="C1090" s="14" t="s">
        <v>595</v>
      </c>
      <c r="D1090" s="14" t="s">
        <v>615</v>
      </c>
      <c r="E1090" s="14" t="s">
        <v>30</v>
      </c>
      <c r="F1090" s="15">
        <v>200000</v>
      </c>
      <c r="G1090" s="15">
        <v>200000</v>
      </c>
      <c r="H1090" s="19" t="str">
        <f t="shared" si="16"/>
        <v>07090130067000122</v>
      </c>
    </row>
    <row r="1091" spans="1:8">
      <c r="A1091" s="13" t="s">
        <v>257</v>
      </c>
      <c r="B1091" s="14" t="s">
        <v>481</v>
      </c>
      <c r="C1091" s="14" t="s">
        <v>258</v>
      </c>
      <c r="D1091" s="14" t="s">
        <v>10</v>
      </c>
      <c r="E1091" s="14" t="s">
        <v>10</v>
      </c>
      <c r="F1091" s="15">
        <v>51165284</v>
      </c>
      <c r="G1091" s="15">
        <v>50911457</v>
      </c>
      <c r="H1091" s="19" t="str">
        <f t="shared" si="16"/>
        <v>1000</v>
      </c>
    </row>
    <row r="1092" spans="1:8">
      <c r="A1092" s="13" t="s">
        <v>464</v>
      </c>
      <c r="B1092" s="14" t="s">
        <v>481</v>
      </c>
      <c r="C1092" s="14" t="s">
        <v>465</v>
      </c>
      <c r="D1092" s="14" t="s">
        <v>10</v>
      </c>
      <c r="E1092" s="14" t="s">
        <v>10</v>
      </c>
      <c r="F1092" s="15">
        <v>48970684</v>
      </c>
      <c r="G1092" s="15">
        <v>48716857</v>
      </c>
      <c r="H1092" s="19" t="str">
        <f t="shared" si="16"/>
        <v>1003</v>
      </c>
    </row>
    <row r="1093" spans="1:8" ht="25.5">
      <c r="A1093" s="13" t="s">
        <v>484</v>
      </c>
      <c r="B1093" s="14" t="s">
        <v>481</v>
      </c>
      <c r="C1093" s="14" t="s">
        <v>465</v>
      </c>
      <c r="D1093" s="14" t="s">
        <v>485</v>
      </c>
      <c r="E1093" s="14" t="s">
        <v>10</v>
      </c>
      <c r="F1093" s="15">
        <v>48970684</v>
      </c>
      <c r="G1093" s="15">
        <v>48716857</v>
      </c>
      <c r="H1093" s="19" t="str">
        <f t="shared" si="16"/>
        <v>10030100000000</v>
      </c>
    </row>
    <row r="1094" spans="1:8" ht="38.25">
      <c r="A1094" s="13" t="s">
        <v>486</v>
      </c>
      <c r="B1094" s="14" t="s">
        <v>481</v>
      </c>
      <c r="C1094" s="14" t="s">
        <v>465</v>
      </c>
      <c r="D1094" s="14" t="s">
        <v>487</v>
      </c>
      <c r="E1094" s="14" t="s">
        <v>10</v>
      </c>
      <c r="F1094" s="15">
        <v>48970684</v>
      </c>
      <c r="G1094" s="15">
        <v>48716857</v>
      </c>
      <c r="H1094" s="19" t="str">
        <f t="shared" si="16"/>
        <v>10030110000000</v>
      </c>
    </row>
    <row r="1095" spans="1:8" ht="204">
      <c r="A1095" s="13" t="s">
        <v>616</v>
      </c>
      <c r="B1095" s="14" t="s">
        <v>481</v>
      </c>
      <c r="C1095" s="14" t="s">
        <v>465</v>
      </c>
      <c r="D1095" s="14" t="s">
        <v>617</v>
      </c>
      <c r="E1095" s="14" t="s">
        <v>10</v>
      </c>
      <c r="F1095" s="15">
        <v>950400</v>
      </c>
      <c r="G1095" s="15">
        <v>950400</v>
      </c>
      <c r="H1095" s="19" t="str">
        <f t="shared" si="16"/>
        <v>10030110075540</v>
      </c>
    </row>
    <row r="1096" spans="1:8" ht="38.25">
      <c r="A1096" s="13" t="s">
        <v>33</v>
      </c>
      <c r="B1096" s="14" t="s">
        <v>481</v>
      </c>
      <c r="C1096" s="14" t="s">
        <v>465</v>
      </c>
      <c r="D1096" s="14" t="s">
        <v>617</v>
      </c>
      <c r="E1096" s="14" t="s">
        <v>34</v>
      </c>
      <c r="F1096" s="15">
        <v>950400</v>
      </c>
      <c r="G1096" s="15">
        <v>950400</v>
      </c>
      <c r="H1096" s="19" t="str">
        <f t="shared" si="16"/>
        <v>10030110075540200</v>
      </c>
    </row>
    <row r="1097" spans="1:8" ht="38.25">
      <c r="A1097" s="13" t="s">
        <v>35</v>
      </c>
      <c r="B1097" s="14" t="s">
        <v>481</v>
      </c>
      <c r="C1097" s="14" t="s">
        <v>465</v>
      </c>
      <c r="D1097" s="14" t="s">
        <v>617</v>
      </c>
      <c r="E1097" s="14" t="s">
        <v>36</v>
      </c>
      <c r="F1097" s="15">
        <v>950400</v>
      </c>
      <c r="G1097" s="15">
        <v>950400</v>
      </c>
      <c r="H1097" s="19" t="str">
        <f t="shared" si="16"/>
        <v>10030110075540240</v>
      </c>
    </row>
    <row r="1098" spans="1:8">
      <c r="A1098" s="13" t="s">
        <v>37</v>
      </c>
      <c r="B1098" s="14" t="s">
        <v>481</v>
      </c>
      <c r="C1098" s="14" t="s">
        <v>465</v>
      </c>
      <c r="D1098" s="14" t="s">
        <v>617</v>
      </c>
      <c r="E1098" s="14" t="s">
        <v>38</v>
      </c>
      <c r="F1098" s="15">
        <v>950400</v>
      </c>
      <c r="G1098" s="15">
        <v>950400</v>
      </c>
      <c r="H1098" s="19" t="str">
        <f t="shared" si="16"/>
        <v>10030110075540244</v>
      </c>
    </row>
    <row r="1099" spans="1:8" ht="153">
      <c r="A1099" s="13" t="s">
        <v>618</v>
      </c>
      <c r="B1099" s="14" t="s">
        <v>481</v>
      </c>
      <c r="C1099" s="14" t="s">
        <v>465</v>
      </c>
      <c r="D1099" s="14" t="s">
        <v>619</v>
      </c>
      <c r="E1099" s="14" t="s">
        <v>10</v>
      </c>
      <c r="F1099" s="15">
        <v>16589600</v>
      </c>
      <c r="G1099" s="15">
        <v>16589600</v>
      </c>
      <c r="H1099" s="19" t="str">
        <f t="shared" si="16"/>
        <v>10030110075660</v>
      </c>
    </row>
    <row r="1100" spans="1:8" ht="38.25">
      <c r="A1100" s="13" t="s">
        <v>33</v>
      </c>
      <c r="B1100" s="14" t="s">
        <v>481</v>
      </c>
      <c r="C1100" s="14" t="s">
        <v>465</v>
      </c>
      <c r="D1100" s="14" t="s">
        <v>619</v>
      </c>
      <c r="E1100" s="14" t="s">
        <v>34</v>
      </c>
      <c r="F1100" s="15">
        <v>16589600</v>
      </c>
      <c r="G1100" s="15">
        <v>16589600</v>
      </c>
      <c r="H1100" s="19" t="str">
        <f t="shared" ref="H1100:H1163" si="17">CONCATENATE(C1100,,D1100,E1100)</f>
        <v>10030110075660200</v>
      </c>
    </row>
    <row r="1101" spans="1:8" ht="38.25">
      <c r="A1101" s="13" t="s">
        <v>35</v>
      </c>
      <c r="B1101" s="14" t="s">
        <v>481</v>
      </c>
      <c r="C1101" s="14" t="s">
        <v>465</v>
      </c>
      <c r="D1101" s="14" t="s">
        <v>619</v>
      </c>
      <c r="E1101" s="14" t="s">
        <v>36</v>
      </c>
      <c r="F1101" s="15">
        <v>16589600</v>
      </c>
      <c r="G1101" s="15">
        <v>16589600</v>
      </c>
      <c r="H1101" s="19" t="str">
        <f t="shared" si="17"/>
        <v>10030110075660240</v>
      </c>
    </row>
    <row r="1102" spans="1:8">
      <c r="A1102" s="13" t="s">
        <v>37</v>
      </c>
      <c r="B1102" s="14" t="s">
        <v>481</v>
      </c>
      <c r="C1102" s="14" t="s">
        <v>465</v>
      </c>
      <c r="D1102" s="14" t="s">
        <v>619</v>
      </c>
      <c r="E1102" s="14" t="s">
        <v>38</v>
      </c>
      <c r="F1102" s="15">
        <v>16589600</v>
      </c>
      <c r="G1102" s="15">
        <v>16589600</v>
      </c>
      <c r="H1102" s="19" t="str">
        <f t="shared" si="17"/>
        <v>10030110075660244</v>
      </c>
    </row>
    <row r="1103" spans="1:8" ht="191.25">
      <c r="A1103" s="13" t="s">
        <v>620</v>
      </c>
      <c r="B1103" s="14" t="s">
        <v>481</v>
      </c>
      <c r="C1103" s="14" t="s">
        <v>465</v>
      </c>
      <c r="D1103" s="14" t="s">
        <v>621</v>
      </c>
      <c r="E1103" s="14" t="s">
        <v>10</v>
      </c>
      <c r="F1103" s="15">
        <v>31430684</v>
      </c>
      <c r="G1103" s="15">
        <v>31176857</v>
      </c>
      <c r="H1103" s="19" t="str">
        <f t="shared" si="17"/>
        <v>100301100L3040</v>
      </c>
    </row>
    <row r="1104" spans="1:8" ht="38.25">
      <c r="A1104" s="13" t="s">
        <v>33</v>
      </c>
      <c r="B1104" s="14" t="s">
        <v>481</v>
      </c>
      <c r="C1104" s="14" t="s">
        <v>465</v>
      </c>
      <c r="D1104" s="14" t="s">
        <v>621</v>
      </c>
      <c r="E1104" s="14" t="s">
        <v>34</v>
      </c>
      <c r="F1104" s="15">
        <v>31430684</v>
      </c>
      <c r="G1104" s="15">
        <v>31176857</v>
      </c>
      <c r="H1104" s="19" t="str">
        <f t="shared" si="17"/>
        <v>100301100L3040200</v>
      </c>
    </row>
    <row r="1105" spans="1:8" ht="38.25">
      <c r="A1105" s="13" t="s">
        <v>35</v>
      </c>
      <c r="B1105" s="14" t="s">
        <v>481</v>
      </c>
      <c r="C1105" s="14" t="s">
        <v>465</v>
      </c>
      <c r="D1105" s="14" t="s">
        <v>621</v>
      </c>
      <c r="E1105" s="14" t="s">
        <v>36</v>
      </c>
      <c r="F1105" s="15">
        <v>31430684</v>
      </c>
      <c r="G1105" s="15">
        <v>31176857</v>
      </c>
      <c r="H1105" s="19" t="str">
        <f t="shared" si="17"/>
        <v>100301100L3040240</v>
      </c>
    </row>
    <row r="1106" spans="1:8">
      <c r="A1106" s="13" t="s">
        <v>37</v>
      </c>
      <c r="B1106" s="14" t="s">
        <v>481</v>
      </c>
      <c r="C1106" s="14" t="s">
        <v>465</v>
      </c>
      <c r="D1106" s="14" t="s">
        <v>621</v>
      </c>
      <c r="E1106" s="14" t="s">
        <v>38</v>
      </c>
      <c r="F1106" s="15">
        <v>31430684</v>
      </c>
      <c r="G1106" s="15">
        <v>31176857</v>
      </c>
      <c r="H1106" s="19" t="str">
        <f t="shared" si="17"/>
        <v>100301100L3040244</v>
      </c>
    </row>
    <row r="1107" spans="1:8">
      <c r="A1107" s="13" t="s">
        <v>622</v>
      </c>
      <c r="B1107" s="14" t="s">
        <v>481</v>
      </c>
      <c r="C1107" s="14" t="s">
        <v>623</v>
      </c>
      <c r="D1107" s="14" t="s">
        <v>10</v>
      </c>
      <c r="E1107" s="14" t="s">
        <v>10</v>
      </c>
      <c r="F1107" s="15">
        <v>2194600</v>
      </c>
      <c r="G1107" s="15">
        <v>2194600</v>
      </c>
      <c r="H1107" s="19" t="str">
        <f t="shared" si="17"/>
        <v>1004</v>
      </c>
    </row>
    <row r="1108" spans="1:8" ht="25.5">
      <c r="A1108" s="13" t="s">
        <v>484</v>
      </c>
      <c r="B1108" s="14" t="s">
        <v>481</v>
      </c>
      <c r="C1108" s="14" t="s">
        <v>623</v>
      </c>
      <c r="D1108" s="14" t="s">
        <v>485</v>
      </c>
      <c r="E1108" s="14" t="s">
        <v>10</v>
      </c>
      <c r="F1108" s="15">
        <v>2194600</v>
      </c>
      <c r="G1108" s="15">
        <v>2194600</v>
      </c>
      <c r="H1108" s="19" t="str">
        <f t="shared" si="17"/>
        <v>10040100000000</v>
      </c>
    </row>
    <row r="1109" spans="1:8" ht="38.25">
      <c r="A1109" s="13" t="s">
        <v>486</v>
      </c>
      <c r="B1109" s="14" t="s">
        <v>481</v>
      </c>
      <c r="C1109" s="14" t="s">
        <v>623</v>
      </c>
      <c r="D1109" s="14" t="s">
        <v>487</v>
      </c>
      <c r="E1109" s="14" t="s">
        <v>10</v>
      </c>
      <c r="F1109" s="15">
        <v>2194600</v>
      </c>
      <c r="G1109" s="15">
        <v>2194600</v>
      </c>
      <c r="H1109" s="19" t="str">
        <f t="shared" si="17"/>
        <v>10040110000000</v>
      </c>
    </row>
    <row r="1110" spans="1:8" ht="140.25">
      <c r="A1110" s="13" t="s">
        <v>624</v>
      </c>
      <c r="B1110" s="14" t="s">
        <v>481</v>
      </c>
      <c r="C1110" s="14" t="s">
        <v>623</v>
      </c>
      <c r="D1110" s="14" t="s">
        <v>625</v>
      </c>
      <c r="E1110" s="14" t="s">
        <v>10</v>
      </c>
      <c r="F1110" s="15">
        <v>2194600</v>
      </c>
      <c r="G1110" s="15">
        <v>2194600</v>
      </c>
      <c r="H1110" s="19" t="str">
        <f t="shared" si="17"/>
        <v>10040110075560</v>
      </c>
    </row>
    <row r="1111" spans="1:8" ht="38.25">
      <c r="A1111" s="13" t="s">
        <v>33</v>
      </c>
      <c r="B1111" s="14" t="s">
        <v>481</v>
      </c>
      <c r="C1111" s="14" t="s">
        <v>623</v>
      </c>
      <c r="D1111" s="14" t="s">
        <v>625</v>
      </c>
      <c r="E1111" s="14" t="s">
        <v>34</v>
      </c>
      <c r="F1111" s="15">
        <v>43000</v>
      </c>
      <c r="G1111" s="15">
        <v>43000</v>
      </c>
      <c r="H1111" s="19" t="str">
        <f t="shared" si="17"/>
        <v>10040110075560200</v>
      </c>
    </row>
    <row r="1112" spans="1:8" ht="38.25">
      <c r="A1112" s="13" t="s">
        <v>35</v>
      </c>
      <c r="B1112" s="14" t="s">
        <v>481</v>
      </c>
      <c r="C1112" s="14" t="s">
        <v>623</v>
      </c>
      <c r="D1112" s="14" t="s">
        <v>625</v>
      </c>
      <c r="E1112" s="14" t="s">
        <v>36</v>
      </c>
      <c r="F1112" s="15">
        <v>43000</v>
      </c>
      <c r="G1112" s="15">
        <v>43000</v>
      </c>
      <c r="H1112" s="19" t="str">
        <f t="shared" si="17"/>
        <v>10040110075560240</v>
      </c>
    </row>
    <row r="1113" spans="1:8">
      <c r="A1113" s="13" t="s">
        <v>37</v>
      </c>
      <c r="B1113" s="14" t="s">
        <v>481</v>
      </c>
      <c r="C1113" s="14" t="s">
        <v>623</v>
      </c>
      <c r="D1113" s="14" t="s">
        <v>625</v>
      </c>
      <c r="E1113" s="14" t="s">
        <v>38</v>
      </c>
      <c r="F1113" s="15">
        <v>43000</v>
      </c>
      <c r="G1113" s="15">
        <v>43000</v>
      </c>
      <c r="H1113" s="19" t="str">
        <f t="shared" si="17"/>
        <v>10040110075560244</v>
      </c>
    </row>
    <row r="1114" spans="1:8" ht="25.5">
      <c r="A1114" s="13" t="s">
        <v>122</v>
      </c>
      <c r="B1114" s="14" t="s">
        <v>481</v>
      </c>
      <c r="C1114" s="14" t="s">
        <v>623</v>
      </c>
      <c r="D1114" s="14" t="s">
        <v>625</v>
      </c>
      <c r="E1114" s="14" t="s">
        <v>123</v>
      </c>
      <c r="F1114" s="15">
        <v>2151600</v>
      </c>
      <c r="G1114" s="15">
        <v>2151600</v>
      </c>
      <c r="H1114" s="19" t="str">
        <f t="shared" si="17"/>
        <v>10040110075560300</v>
      </c>
    </row>
    <row r="1115" spans="1:8" ht="38.25">
      <c r="A1115" s="13" t="s">
        <v>470</v>
      </c>
      <c r="B1115" s="14" t="s">
        <v>481</v>
      </c>
      <c r="C1115" s="14" t="s">
        <v>623</v>
      </c>
      <c r="D1115" s="14" t="s">
        <v>625</v>
      </c>
      <c r="E1115" s="14" t="s">
        <v>471</v>
      </c>
      <c r="F1115" s="15">
        <v>2151600</v>
      </c>
      <c r="G1115" s="15">
        <v>2151600</v>
      </c>
      <c r="H1115" s="19" t="str">
        <f t="shared" si="17"/>
        <v>10040110075560320</v>
      </c>
    </row>
    <row r="1116" spans="1:8" ht="38.25">
      <c r="A1116" s="13" t="s">
        <v>626</v>
      </c>
      <c r="B1116" s="14" t="s">
        <v>481</v>
      </c>
      <c r="C1116" s="14" t="s">
        <v>623</v>
      </c>
      <c r="D1116" s="14" t="s">
        <v>625</v>
      </c>
      <c r="E1116" s="14" t="s">
        <v>627</v>
      </c>
      <c r="F1116" s="15">
        <v>2151600</v>
      </c>
      <c r="G1116" s="15">
        <v>2151600</v>
      </c>
      <c r="H1116" s="19" t="str">
        <f t="shared" si="17"/>
        <v>10040110075560321</v>
      </c>
    </row>
    <row r="1117" spans="1:8">
      <c r="A1117" s="13" t="s">
        <v>420</v>
      </c>
      <c r="B1117" s="14" t="s">
        <v>481</v>
      </c>
      <c r="C1117" s="14" t="s">
        <v>421</v>
      </c>
      <c r="D1117" s="14" t="s">
        <v>10</v>
      </c>
      <c r="E1117" s="14" t="s">
        <v>10</v>
      </c>
      <c r="F1117" s="15">
        <v>28281042</v>
      </c>
      <c r="G1117" s="15">
        <v>28281042</v>
      </c>
      <c r="H1117" s="19" t="str">
        <f t="shared" si="17"/>
        <v>1100</v>
      </c>
    </row>
    <row r="1118" spans="1:8">
      <c r="A1118" s="13" t="s">
        <v>628</v>
      </c>
      <c r="B1118" s="14" t="s">
        <v>481</v>
      </c>
      <c r="C1118" s="14" t="s">
        <v>629</v>
      </c>
      <c r="D1118" s="14" t="s">
        <v>10</v>
      </c>
      <c r="E1118" s="14" t="s">
        <v>10</v>
      </c>
      <c r="F1118" s="15">
        <v>28281042</v>
      </c>
      <c r="G1118" s="15">
        <v>28281042</v>
      </c>
      <c r="H1118" s="19" t="str">
        <f t="shared" si="17"/>
        <v>1103</v>
      </c>
    </row>
    <row r="1119" spans="1:8" ht="25.5">
      <c r="A1119" s="13" t="s">
        <v>484</v>
      </c>
      <c r="B1119" s="14" t="s">
        <v>481</v>
      </c>
      <c r="C1119" s="14" t="s">
        <v>629</v>
      </c>
      <c r="D1119" s="14" t="s">
        <v>485</v>
      </c>
      <c r="E1119" s="14" t="s">
        <v>10</v>
      </c>
      <c r="F1119" s="15">
        <v>28281042</v>
      </c>
      <c r="G1119" s="15">
        <v>28281042</v>
      </c>
      <c r="H1119" s="19" t="str">
        <f t="shared" si="17"/>
        <v>11030100000000</v>
      </c>
    </row>
    <row r="1120" spans="1:8" ht="38.25">
      <c r="A1120" s="13" t="s">
        <v>486</v>
      </c>
      <c r="B1120" s="14" t="s">
        <v>481</v>
      </c>
      <c r="C1120" s="14" t="s">
        <v>629</v>
      </c>
      <c r="D1120" s="14" t="s">
        <v>487</v>
      </c>
      <c r="E1120" s="14" t="s">
        <v>10</v>
      </c>
      <c r="F1120" s="15">
        <v>28281042</v>
      </c>
      <c r="G1120" s="15">
        <v>28281042</v>
      </c>
      <c r="H1120" s="19" t="str">
        <f t="shared" si="17"/>
        <v>11030110000000</v>
      </c>
    </row>
    <row r="1121" spans="1:8" ht="140.25">
      <c r="A1121" s="13" t="s">
        <v>550</v>
      </c>
      <c r="B1121" s="14" t="s">
        <v>481</v>
      </c>
      <c r="C1121" s="14" t="s">
        <v>629</v>
      </c>
      <c r="D1121" s="14" t="s">
        <v>551</v>
      </c>
      <c r="E1121" s="14" t="s">
        <v>10</v>
      </c>
      <c r="F1121" s="15">
        <v>3200000</v>
      </c>
      <c r="G1121" s="15">
        <v>3200000</v>
      </c>
      <c r="H1121" s="19" t="str">
        <f t="shared" si="17"/>
        <v>11030110040030</v>
      </c>
    </row>
    <row r="1122" spans="1:8" ht="38.25">
      <c r="A1122" s="13" t="s">
        <v>311</v>
      </c>
      <c r="B1122" s="14" t="s">
        <v>481</v>
      </c>
      <c r="C1122" s="14" t="s">
        <v>629</v>
      </c>
      <c r="D1122" s="14" t="s">
        <v>551</v>
      </c>
      <c r="E1122" s="14" t="s">
        <v>312</v>
      </c>
      <c r="F1122" s="15">
        <v>3200000</v>
      </c>
      <c r="G1122" s="15">
        <v>3200000</v>
      </c>
      <c r="H1122" s="19" t="str">
        <f t="shared" si="17"/>
        <v>11030110040030600</v>
      </c>
    </row>
    <row r="1123" spans="1:8">
      <c r="A1123" s="13" t="s">
        <v>313</v>
      </c>
      <c r="B1123" s="14" t="s">
        <v>481</v>
      </c>
      <c r="C1123" s="14" t="s">
        <v>629</v>
      </c>
      <c r="D1123" s="14" t="s">
        <v>551</v>
      </c>
      <c r="E1123" s="14" t="s">
        <v>314</v>
      </c>
      <c r="F1123" s="15">
        <v>3200000</v>
      </c>
      <c r="G1123" s="15">
        <v>3200000</v>
      </c>
      <c r="H1123" s="19" t="str">
        <f t="shared" si="17"/>
        <v>11030110040030610</v>
      </c>
    </row>
    <row r="1124" spans="1:8" ht="76.5">
      <c r="A1124" s="13" t="s">
        <v>315</v>
      </c>
      <c r="B1124" s="14" t="s">
        <v>481</v>
      </c>
      <c r="C1124" s="14" t="s">
        <v>629</v>
      </c>
      <c r="D1124" s="14" t="s">
        <v>551</v>
      </c>
      <c r="E1124" s="14" t="s">
        <v>316</v>
      </c>
      <c r="F1124" s="15">
        <v>3200000</v>
      </c>
      <c r="G1124" s="15">
        <v>3200000</v>
      </c>
      <c r="H1124" s="19" t="str">
        <f t="shared" si="17"/>
        <v>11030110040030611</v>
      </c>
    </row>
    <row r="1125" spans="1:8" ht="140.25">
      <c r="A1125" s="13" t="s">
        <v>552</v>
      </c>
      <c r="B1125" s="14" t="s">
        <v>481</v>
      </c>
      <c r="C1125" s="14" t="s">
        <v>629</v>
      </c>
      <c r="D1125" s="14" t="s">
        <v>553</v>
      </c>
      <c r="E1125" s="14" t="s">
        <v>10</v>
      </c>
      <c r="F1125" s="15">
        <v>18023200</v>
      </c>
      <c r="G1125" s="15">
        <v>18023200</v>
      </c>
      <c r="H1125" s="19" t="str">
        <f t="shared" si="17"/>
        <v>11030110040031</v>
      </c>
    </row>
    <row r="1126" spans="1:8" ht="38.25">
      <c r="A1126" s="13" t="s">
        <v>311</v>
      </c>
      <c r="B1126" s="14" t="s">
        <v>481</v>
      </c>
      <c r="C1126" s="14" t="s">
        <v>629</v>
      </c>
      <c r="D1126" s="14" t="s">
        <v>553</v>
      </c>
      <c r="E1126" s="14" t="s">
        <v>312</v>
      </c>
      <c r="F1126" s="15">
        <v>18023200</v>
      </c>
      <c r="G1126" s="15">
        <v>18023200</v>
      </c>
      <c r="H1126" s="19" t="str">
        <f t="shared" si="17"/>
        <v>11030110040031600</v>
      </c>
    </row>
    <row r="1127" spans="1:8">
      <c r="A1127" s="13" t="s">
        <v>313</v>
      </c>
      <c r="B1127" s="14" t="s">
        <v>481</v>
      </c>
      <c r="C1127" s="14" t="s">
        <v>629</v>
      </c>
      <c r="D1127" s="14" t="s">
        <v>553</v>
      </c>
      <c r="E1127" s="14" t="s">
        <v>314</v>
      </c>
      <c r="F1127" s="15">
        <v>18023200</v>
      </c>
      <c r="G1127" s="15">
        <v>18023200</v>
      </c>
      <c r="H1127" s="19" t="str">
        <f t="shared" si="17"/>
        <v>11030110040031610</v>
      </c>
    </row>
    <row r="1128" spans="1:8" ht="76.5">
      <c r="A1128" s="13" t="s">
        <v>315</v>
      </c>
      <c r="B1128" s="14" t="s">
        <v>481</v>
      </c>
      <c r="C1128" s="14" t="s">
        <v>629</v>
      </c>
      <c r="D1128" s="14" t="s">
        <v>553</v>
      </c>
      <c r="E1128" s="14" t="s">
        <v>316</v>
      </c>
      <c r="F1128" s="15">
        <v>18023200</v>
      </c>
      <c r="G1128" s="15">
        <v>18023200</v>
      </c>
      <c r="H1128" s="19" t="str">
        <f t="shared" si="17"/>
        <v>11030110040031611</v>
      </c>
    </row>
    <row r="1129" spans="1:8" ht="229.5">
      <c r="A1129" s="13" t="s">
        <v>630</v>
      </c>
      <c r="B1129" s="14" t="s">
        <v>481</v>
      </c>
      <c r="C1129" s="14" t="s">
        <v>629</v>
      </c>
      <c r="D1129" s="14" t="s">
        <v>631</v>
      </c>
      <c r="E1129" s="14" t="s">
        <v>10</v>
      </c>
      <c r="F1129" s="15">
        <v>1225000</v>
      </c>
      <c r="G1129" s="15">
        <v>1225000</v>
      </c>
      <c r="H1129" s="19" t="str">
        <f t="shared" si="17"/>
        <v>11030110040033</v>
      </c>
    </row>
    <row r="1130" spans="1:8" ht="38.25">
      <c r="A1130" s="13" t="s">
        <v>311</v>
      </c>
      <c r="B1130" s="14" t="s">
        <v>481</v>
      </c>
      <c r="C1130" s="14" t="s">
        <v>629</v>
      </c>
      <c r="D1130" s="14" t="s">
        <v>631</v>
      </c>
      <c r="E1130" s="14" t="s">
        <v>312</v>
      </c>
      <c r="F1130" s="15">
        <v>1225000</v>
      </c>
      <c r="G1130" s="15">
        <v>1225000</v>
      </c>
      <c r="H1130" s="19" t="str">
        <f t="shared" si="17"/>
        <v>11030110040033600</v>
      </c>
    </row>
    <row r="1131" spans="1:8">
      <c r="A1131" s="13" t="s">
        <v>313</v>
      </c>
      <c r="B1131" s="14" t="s">
        <v>481</v>
      </c>
      <c r="C1131" s="14" t="s">
        <v>629</v>
      </c>
      <c r="D1131" s="14" t="s">
        <v>631</v>
      </c>
      <c r="E1131" s="14" t="s">
        <v>314</v>
      </c>
      <c r="F1131" s="15">
        <v>1225000</v>
      </c>
      <c r="G1131" s="15">
        <v>1225000</v>
      </c>
      <c r="H1131" s="19" t="str">
        <f t="shared" si="17"/>
        <v>11030110040033610</v>
      </c>
    </row>
    <row r="1132" spans="1:8" ht="76.5">
      <c r="A1132" s="13" t="s">
        <v>315</v>
      </c>
      <c r="B1132" s="14" t="s">
        <v>481</v>
      </c>
      <c r="C1132" s="14" t="s">
        <v>629</v>
      </c>
      <c r="D1132" s="14" t="s">
        <v>631</v>
      </c>
      <c r="E1132" s="14" t="s">
        <v>316</v>
      </c>
      <c r="F1132" s="15">
        <v>1225000</v>
      </c>
      <c r="G1132" s="15">
        <v>1225000</v>
      </c>
      <c r="H1132" s="19" t="str">
        <f t="shared" si="17"/>
        <v>11030110040033611</v>
      </c>
    </row>
    <row r="1133" spans="1:8" ht="191.25">
      <c r="A1133" s="13" t="s">
        <v>554</v>
      </c>
      <c r="B1133" s="14" t="s">
        <v>481</v>
      </c>
      <c r="C1133" s="14" t="s">
        <v>629</v>
      </c>
      <c r="D1133" s="14" t="s">
        <v>555</v>
      </c>
      <c r="E1133" s="14" t="s">
        <v>10</v>
      </c>
      <c r="F1133" s="15">
        <v>3330000</v>
      </c>
      <c r="G1133" s="15">
        <v>3330000</v>
      </c>
      <c r="H1133" s="19" t="str">
        <f t="shared" si="17"/>
        <v>11030110041030</v>
      </c>
    </row>
    <row r="1134" spans="1:8" ht="38.25">
      <c r="A1134" s="13" t="s">
        <v>311</v>
      </c>
      <c r="B1134" s="14" t="s">
        <v>481</v>
      </c>
      <c r="C1134" s="14" t="s">
        <v>629</v>
      </c>
      <c r="D1134" s="14" t="s">
        <v>555</v>
      </c>
      <c r="E1134" s="14" t="s">
        <v>312</v>
      </c>
      <c r="F1134" s="15">
        <v>3330000</v>
      </c>
      <c r="G1134" s="15">
        <v>3330000</v>
      </c>
      <c r="H1134" s="19" t="str">
        <f t="shared" si="17"/>
        <v>11030110041030600</v>
      </c>
    </row>
    <row r="1135" spans="1:8">
      <c r="A1135" s="13" t="s">
        <v>313</v>
      </c>
      <c r="B1135" s="14" t="s">
        <v>481</v>
      </c>
      <c r="C1135" s="14" t="s">
        <v>629</v>
      </c>
      <c r="D1135" s="14" t="s">
        <v>555</v>
      </c>
      <c r="E1135" s="14" t="s">
        <v>314</v>
      </c>
      <c r="F1135" s="15">
        <v>3330000</v>
      </c>
      <c r="G1135" s="15">
        <v>3330000</v>
      </c>
      <c r="H1135" s="19" t="str">
        <f t="shared" si="17"/>
        <v>11030110041030610</v>
      </c>
    </row>
    <row r="1136" spans="1:8" ht="76.5">
      <c r="A1136" s="13" t="s">
        <v>315</v>
      </c>
      <c r="B1136" s="14" t="s">
        <v>481</v>
      </c>
      <c r="C1136" s="14" t="s">
        <v>629</v>
      </c>
      <c r="D1136" s="14" t="s">
        <v>555</v>
      </c>
      <c r="E1136" s="14" t="s">
        <v>316</v>
      </c>
      <c r="F1136" s="15">
        <v>3330000</v>
      </c>
      <c r="G1136" s="15">
        <v>3330000</v>
      </c>
      <c r="H1136" s="19" t="str">
        <f t="shared" si="17"/>
        <v>11030110041030611</v>
      </c>
    </row>
    <row r="1137" spans="1:8" ht="153">
      <c r="A1137" s="13" t="s">
        <v>632</v>
      </c>
      <c r="B1137" s="14" t="s">
        <v>481</v>
      </c>
      <c r="C1137" s="14" t="s">
        <v>629</v>
      </c>
      <c r="D1137" s="14" t="s">
        <v>633</v>
      </c>
      <c r="E1137" s="14" t="s">
        <v>10</v>
      </c>
      <c r="F1137" s="15">
        <v>65000</v>
      </c>
      <c r="G1137" s="15">
        <v>65000</v>
      </c>
      <c r="H1137" s="19" t="str">
        <f t="shared" si="17"/>
        <v>11030110045030</v>
      </c>
    </row>
    <row r="1138" spans="1:8" ht="38.25">
      <c r="A1138" s="13" t="s">
        <v>311</v>
      </c>
      <c r="B1138" s="14" t="s">
        <v>481</v>
      </c>
      <c r="C1138" s="14" t="s">
        <v>629</v>
      </c>
      <c r="D1138" s="14" t="s">
        <v>633</v>
      </c>
      <c r="E1138" s="14" t="s">
        <v>312</v>
      </c>
      <c r="F1138" s="15">
        <v>65000</v>
      </c>
      <c r="G1138" s="15">
        <v>65000</v>
      </c>
      <c r="H1138" s="19" t="str">
        <f t="shared" si="17"/>
        <v>11030110045030600</v>
      </c>
    </row>
    <row r="1139" spans="1:8">
      <c r="A1139" s="13" t="s">
        <v>313</v>
      </c>
      <c r="B1139" s="14" t="s">
        <v>481</v>
      </c>
      <c r="C1139" s="14" t="s">
        <v>629</v>
      </c>
      <c r="D1139" s="14" t="s">
        <v>633</v>
      </c>
      <c r="E1139" s="14" t="s">
        <v>314</v>
      </c>
      <c r="F1139" s="15">
        <v>65000</v>
      </c>
      <c r="G1139" s="15">
        <v>65000</v>
      </c>
      <c r="H1139" s="19" t="str">
        <f t="shared" si="17"/>
        <v>11030110045030610</v>
      </c>
    </row>
    <row r="1140" spans="1:8" ht="76.5">
      <c r="A1140" s="13" t="s">
        <v>315</v>
      </c>
      <c r="B1140" s="14" t="s">
        <v>481</v>
      </c>
      <c r="C1140" s="14" t="s">
        <v>629</v>
      </c>
      <c r="D1140" s="14" t="s">
        <v>633</v>
      </c>
      <c r="E1140" s="14" t="s">
        <v>316</v>
      </c>
      <c r="F1140" s="15">
        <v>65000</v>
      </c>
      <c r="G1140" s="15">
        <v>65000</v>
      </c>
      <c r="H1140" s="19" t="str">
        <f t="shared" si="17"/>
        <v>11030110045030611</v>
      </c>
    </row>
    <row r="1141" spans="1:8" ht="140.25">
      <c r="A1141" s="13" t="s">
        <v>560</v>
      </c>
      <c r="B1141" s="14" t="s">
        <v>481</v>
      </c>
      <c r="C1141" s="14" t="s">
        <v>629</v>
      </c>
      <c r="D1141" s="14" t="s">
        <v>561</v>
      </c>
      <c r="E1141" s="14" t="s">
        <v>10</v>
      </c>
      <c r="F1141" s="15">
        <v>350000</v>
      </c>
      <c r="G1141" s="15">
        <v>350000</v>
      </c>
      <c r="H1141" s="19" t="str">
        <f t="shared" si="17"/>
        <v>11030110047030</v>
      </c>
    </row>
    <row r="1142" spans="1:8" ht="38.25">
      <c r="A1142" s="13" t="s">
        <v>311</v>
      </c>
      <c r="B1142" s="14" t="s">
        <v>481</v>
      </c>
      <c r="C1142" s="14" t="s">
        <v>629</v>
      </c>
      <c r="D1142" s="14" t="s">
        <v>561</v>
      </c>
      <c r="E1142" s="14" t="s">
        <v>312</v>
      </c>
      <c r="F1142" s="15">
        <v>350000</v>
      </c>
      <c r="G1142" s="15">
        <v>350000</v>
      </c>
      <c r="H1142" s="19" t="str">
        <f t="shared" si="17"/>
        <v>11030110047030600</v>
      </c>
    </row>
    <row r="1143" spans="1:8">
      <c r="A1143" s="13" t="s">
        <v>313</v>
      </c>
      <c r="B1143" s="14" t="s">
        <v>481</v>
      </c>
      <c r="C1143" s="14" t="s">
        <v>629</v>
      </c>
      <c r="D1143" s="14" t="s">
        <v>561</v>
      </c>
      <c r="E1143" s="14" t="s">
        <v>314</v>
      </c>
      <c r="F1143" s="15">
        <v>350000</v>
      </c>
      <c r="G1143" s="15">
        <v>350000</v>
      </c>
      <c r="H1143" s="19" t="str">
        <f t="shared" si="17"/>
        <v>11030110047030610</v>
      </c>
    </row>
    <row r="1144" spans="1:8" ht="25.5">
      <c r="A1144" s="13" t="s">
        <v>323</v>
      </c>
      <c r="B1144" s="14" t="s">
        <v>481</v>
      </c>
      <c r="C1144" s="14" t="s">
        <v>629</v>
      </c>
      <c r="D1144" s="14" t="s">
        <v>561</v>
      </c>
      <c r="E1144" s="14" t="s">
        <v>324</v>
      </c>
      <c r="F1144" s="15">
        <v>350000</v>
      </c>
      <c r="G1144" s="15">
        <v>350000</v>
      </c>
      <c r="H1144" s="19" t="str">
        <f t="shared" si="17"/>
        <v>11030110047030612</v>
      </c>
    </row>
    <row r="1145" spans="1:8" ht="153">
      <c r="A1145" s="13" t="s">
        <v>562</v>
      </c>
      <c r="B1145" s="14" t="s">
        <v>481</v>
      </c>
      <c r="C1145" s="14" t="s">
        <v>629</v>
      </c>
      <c r="D1145" s="14" t="s">
        <v>563</v>
      </c>
      <c r="E1145" s="14" t="s">
        <v>10</v>
      </c>
      <c r="F1145" s="15">
        <v>1908480</v>
      </c>
      <c r="G1145" s="15">
        <v>1908480</v>
      </c>
      <c r="H1145" s="19" t="str">
        <f t="shared" si="17"/>
        <v>1103011004Г030</v>
      </c>
    </row>
    <row r="1146" spans="1:8" ht="38.25">
      <c r="A1146" s="13" t="s">
        <v>311</v>
      </c>
      <c r="B1146" s="14" t="s">
        <v>481</v>
      </c>
      <c r="C1146" s="14" t="s">
        <v>629</v>
      </c>
      <c r="D1146" s="14" t="s">
        <v>563</v>
      </c>
      <c r="E1146" s="14" t="s">
        <v>312</v>
      </c>
      <c r="F1146" s="15">
        <v>1908480</v>
      </c>
      <c r="G1146" s="15">
        <v>1908480</v>
      </c>
      <c r="H1146" s="19" t="str">
        <f t="shared" si="17"/>
        <v>1103011004Г030600</v>
      </c>
    </row>
    <row r="1147" spans="1:8">
      <c r="A1147" s="13" t="s">
        <v>313</v>
      </c>
      <c r="B1147" s="14" t="s">
        <v>481</v>
      </c>
      <c r="C1147" s="14" t="s">
        <v>629</v>
      </c>
      <c r="D1147" s="14" t="s">
        <v>563</v>
      </c>
      <c r="E1147" s="14" t="s">
        <v>314</v>
      </c>
      <c r="F1147" s="15">
        <v>1908480</v>
      </c>
      <c r="G1147" s="15">
        <v>1908480</v>
      </c>
      <c r="H1147" s="19" t="str">
        <f t="shared" si="17"/>
        <v>1103011004Г030610</v>
      </c>
    </row>
    <row r="1148" spans="1:8" ht="76.5">
      <c r="A1148" s="13" t="s">
        <v>315</v>
      </c>
      <c r="B1148" s="14" t="s">
        <v>481</v>
      </c>
      <c r="C1148" s="14" t="s">
        <v>629</v>
      </c>
      <c r="D1148" s="14" t="s">
        <v>563</v>
      </c>
      <c r="E1148" s="14" t="s">
        <v>316</v>
      </c>
      <c r="F1148" s="15">
        <v>1908480</v>
      </c>
      <c r="G1148" s="15">
        <v>1908480</v>
      </c>
      <c r="H1148" s="19" t="str">
        <f t="shared" si="17"/>
        <v>1103011004Г030611</v>
      </c>
    </row>
    <row r="1149" spans="1:8" ht="153">
      <c r="A1149" s="13" t="s">
        <v>564</v>
      </c>
      <c r="B1149" s="14" t="s">
        <v>481</v>
      </c>
      <c r="C1149" s="14" t="s">
        <v>629</v>
      </c>
      <c r="D1149" s="14" t="s">
        <v>565</v>
      </c>
      <c r="E1149" s="14" t="s">
        <v>10</v>
      </c>
      <c r="F1149" s="15">
        <v>19362</v>
      </c>
      <c r="G1149" s="15">
        <v>19362</v>
      </c>
      <c r="H1149" s="19" t="str">
        <f t="shared" si="17"/>
        <v>1103011004М030</v>
      </c>
    </row>
    <row r="1150" spans="1:8" ht="38.25">
      <c r="A1150" s="13" t="s">
        <v>311</v>
      </c>
      <c r="B1150" s="14" t="s">
        <v>481</v>
      </c>
      <c r="C1150" s="14" t="s">
        <v>629</v>
      </c>
      <c r="D1150" s="14" t="s">
        <v>565</v>
      </c>
      <c r="E1150" s="14" t="s">
        <v>312</v>
      </c>
      <c r="F1150" s="15">
        <v>19362</v>
      </c>
      <c r="G1150" s="15">
        <v>19362</v>
      </c>
      <c r="H1150" s="19" t="str">
        <f t="shared" si="17"/>
        <v>1103011004М030600</v>
      </c>
    </row>
    <row r="1151" spans="1:8">
      <c r="A1151" s="13" t="s">
        <v>313</v>
      </c>
      <c r="B1151" s="14" t="s">
        <v>481</v>
      </c>
      <c r="C1151" s="14" t="s">
        <v>629</v>
      </c>
      <c r="D1151" s="14" t="s">
        <v>565</v>
      </c>
      <c r="E1151" s="14" t="s">
        <v>314</v>
      </c>
      <c r="F1151" s="15">
        <v>19362</v>
      </c>
      <c r="G1151" s="15">
        <v>19362</v>
      </c>
      <c r="H1151" s="19" t="str">
        <f t="shared" si="17"/>
        <v>1103011004М030610</v>
      </c>
    </row>
    <row r="1152" spans="1:8" ht="76.5">
      <c r="A1152" s="13" t="s">
        <v>315</v>
      </c>
      <c r="B1152" s="14" t="s">
        <v>481</v>
      </c>
      <c r="C1152" s="14" t="s">
        <v>629</v>
      </c>
      <c r="D1152" s="14" t="s">
        <v>565</v>
      </c>
      <c r="E1152" s="14" t="s">
        <v>316</v>
      </c>
      <c r="F1152" s="15">
        <v>19362</v>
      </c>
      <c r="G1152" s="15">
        <v>19362</v>
      </c>
      <c r="H1152" s="19" t="str">
        <f t="shared" si="17"/>
        <v>1103011004М030611</v>
      </c>
    </row>
    <row r="1153" spans="1:8" ht="127.5">
      <c r="A1153" s="13" t="s">
        <v>566</v>
      </c>
      <c r="B1153" s="14" t="s">
        <v>481</v>
      </c>
      <c r="C1153" s="14" t="s">
        <v>629</v>
      </c>
      <c r="D1153" s="14" t="s">
        <v>567</v>
      </c>
      <c r="E1153" s="14" t="s">
        <v>10</v>
      </c>
      <c r="F1153" s="15">
        <v>160000</v>
      </c>
      <c r="G1153" s="15">
        <v>160000</v>
      </c>
      <c r="H1153" s="19" t="str">
        <f t="shared" si="17"/>
        <v>1103011004Э030</v>
      </c>
    </row>
    <row r="1154" spans="1:8" ht="38.25">
      <c r="A1154" s="13" t="s">
        <v>311</v>
      </c>
      <c r="B1154" s="14" t="s">
        <v>481</v>
      </c>
      <c r="C1154" s="14" t="s">
        <v>629</v>
      </c>
      <c r="D1154" s="14" t="s">
        <v>567</v>
      </c>
      <c r="E1154" s="14" t="s">
        <v>312</v>
      </c>
      <c r="F1154" s="15">
        <v>160000</v>
      </c>
      <c r="G1154" s="15">
        <v>160000</v>
      </c>
      <c r="H1154" s="19" t="str">
        <f t="shared" si="17"/>
        <v>1103011004Э030600</v>
      </c>
    </row>
    <row r="1155" spans="1:8">
      <c r="A1155" s="13" t="s">
        <v>313</v>
      </c>
      <c r="B1155" s="14" t="s">
        <v>481</v>
      </c>
      <c r="C1155" s="14" t="s">
        <v>629</v>
      </c>
      <c r="D1155" s="14" t="s">
        <v>567</v>
      </c>
      <c r="E1155" s="14" t="s">
        <v>314</v>
      </c>
      <c r="F1155" s="15">
        <v>160000</v>
      </c>
      <c r="G1155" s="15">
        <v>160000</v>
      </c>
      <c r="H1155" s="19" t="str">
        <f t="shared" si="17"/>
        <v>1103011004Э030610</v>
      </c>
    </row>
    <row r="1156" spans="1:8" ht="76.5">
      <c r="A1156" s="13" t="s">
        <v>315</v>
      </c>
      <c r="B1156" s="14" t="s">
        <v>481</v>
      </c>
      <c r="C1156" s="14" t="s">
        <v>629</v>
      </c>
      <c r="D1156" s="14" t="s">
        <v>567</v>
      </c>
      <c r="E1156" s="14" t="s">
        <v>316</v>
      </c>
      <c r="F1156" s="15">
        <v>160000</v>
      </c>
      <c r="G1156" s="15">
        <v>160000</v>
      </c>
      <c r="H1156" s="19" t="str">
        <f t="shared" si="17"/>
        <v>1103011004Э030611</v>
      </c>
    </row>
    <row r="1157" spans="1:8" ht="25.5">
      <c r="A1157" s="13" t="s">
        <v>634</v>
      </c>
      <c r="B1157" s="14" t="s">
        <v>635</v>
      </c>
      <c r="C1157" s="14" t="s">
        <v>10</v>
      </c>
      <c r="D1157" s="14" t="s">
        <v>10</v>
      </c>
      <c r="E1157" s="14" t="s">
        <v>10</v>
      </c>
      <c r="F1157" s="15">
        <v>33073959</v>
      </c>
      <c r="G1157" s="15">
        <v>33073959</v>
      </c>
      <c r="H1157" s="19" t="str">
        <f t="shared" si="17"/>
        <v/>
      </c>
    </row>
    <row r="1158" spans="1:8" ht="38.25">
      <c r="A1158" s="13" t="s">
        <v>126</v>
      </c>
      <c r="B1158" s="14" t="s">
        <v>635</v>
      </c>
      <c r="C1158" s="14" t="s">
        <v>127</v>
      </c>
      <c r="D1158" s="14" t="s">
        <v>10</v>
      </c>
      <c r="E1158" s="14" t="s">
        <v>10</v>
      </c>
      <c r="F1158" s="15">
        <v>33073959</v>
      </c>
      <c r="G1158" s="15">
        <v>33073959</v>
      </c>
      <c r="H1158" s="19" t="str">
        <f t="shared" si="17"/>
        <v>0300</v>
      </c>
    </row>
    <row r="1159" spans="1:8" ht="51">
      <c r="A1159" s="13" t="s">
        <v>128</v>
      </c>
      <c r="B1159" s="14" t="s">
        <v>635</v>
      </c>
      <c r="C1159" s="14" t="s">
        <v>129</v>
      </c>
      <c r="D1159" s="14" t="s">
        <v>10</v>
      </c>
      <c r="E1159" s="14" t="s">
        <v>10</v>
      </c>
      <c r="F1159" s="15">
        <v>33073959</v>
      </c>
      <c r="G1159" s="15">
        <v>33073959</v>
      </c>
      <c r="H1159" s="19" t="str">
        <f t="shared" si="17"/>
        <v>0310</v>
      </c>
    </row>
    <row r="1160" spans="1:8" ht="63.75">
      <c r="A1160" s="13" t="s">
        <v>68</v>
      </c>
      <c r="B1160" s="14" t="s">
        <v>635</v>
      </c>
      <c r="C1160" s="14" t="s">
        <v>129</v>
      </c>
      <c r="D1160" s="14" t="s">
        <v>69</v>
      </c>
      <c r="E1160" s="14" t="s">
        <v>10</v>
      </c>
      <c r="F1160" s="15">
        <v>33073959</v>
      </c>
      <c r="G1160" s="15">
        <v>33073959</v>
      </c>
      <c r="H1160" s="19" t="str">
        <f t="shared" si="17"/>
        <v>03100400000000</v>
      </c>
    </row>
    <row r="1161" spans="1:8" ht="25.5">
      <c r="A1161" s="13" t="s">
        <v>70</v>
      </c>
      <c r="B1161" s="14" t="s">
        <v>635</v>
      </c>
      <c r="C1161" s="14" t="s">
        <v>129</v>
      </c>
      <c r="D1161" s="14" t="s">
        <v>71</v>
      </c>
      <c r="E1161" s="14" t="s">
        <v>10</v>
      </c>
      <c r="F1161" s="15">
        <v>33073959</v>
      </c>
      <c r="G1161" s="15">
        <v>33073959</v>
      </c>
      <c r="H1161" s="19" t="str">
        <f t="shared" si="17"/>
        <v>03100420000000</v>
      </c>
    </row>
    <row r="1162" spans="1:8" ht="153">
      <c r="A1162" s="13" t="s">
        <v>636</v>
      </c>
      <c r="B1162" s="14" t="s">
        <v>635</v>
      </c>
      <c r="C1162" s="14" t="s">
        <v>129</v>
      </c>
      <c r="D1162" s="14" t="s">
        <v>637</v>
      </c>
      <c r="E1162" s="14" t="s">
        <v>10</v>
      </c>
      <c r="F1162" s="15">
        <v>26352227</v>
      </c>
      <c r="G1162" s="15">
        <v>26352227</v>
      </c>
      <c r="H1162" s="19" t="str">
        <f t="shared" si="17"/>
        <v>03100420040010</v>
      </c>
    </row>
    <row r="1163" spans="1:8" ht="76.5">
      <c r="A1163" s="13" t="s">
        <v>23</v>
      </c>
      <c r="B1163" s="14" t="s">
        <v>635</v>
      </c>
      <c r="C1163" s="14" t="s">
        <v>129</v>
      </c>
      <c r="D1163" s="14" t="s">
        <v>637</v>
      </c>
      <c r="E1163" s="14" t="s">
        <v>24</v>
      </c>
      <c r="F1163" s="15">
        <v>24511836</v>
      </c>
      <c r="G1163" s="15">
        <v>24511836</v>
      </c>
      <c r="H1163" s="19" t="str">
        <f t="shared" si="17"/>
        <v>03100420040010100</v>
      </c>
    </row>
    <row r="1164" spans="1:8" ht="25.5">
      <c r="A1164" s="13" t="s">
        <v>134</v>
      </c>
      <c r="B1164" s="14" t="s">
        <v>635</v>
      </c>
      <c r="C1164" s="14" t="s">
        <v>129</v>
      </c>
      <c r="D1164" s="14" t="s">
        <v>637</v>
      </c>
      <c r="E1164" s="14" t="s">
        <v>135</v>
      </c>
      <c r="F1164" s="15">
        <v>24511836</v>
      </c>
      <c r="G1164" s="15">
        <v>24511836</v>
      </c>
      <c r="H1164" s="19" t="str">
        <f t="shared" ref="H1164:H1227" si="18">CONCATENATE(C1164,,D1164,E1164)</f>
        <v>03100420040010110</v>
      </c>
    </row>
    <row r="1165" spans="1:8">
      <c r="A1165" s="13" t="s">
        <v>136</v>
      </c>
      <c r="B1165" s="14" t="s">
        <v>635</v>
      </c>
      <c r="C1165" s="14" t="s">
        <v>129</v>
      </c>
      <c r="D1165" s="14" t="s">
        <v>637</v>
      </c>
      <c r="E1165" s="14" t="s">
        <v>137</v>
      </c>
      <c r="F1165" s="15">
        <v>18786253</v>
      </c>
      <c r="G1165" s="15">
        <v>18786253</v>
      </c>
      <c r="H1165" s="19" t="str">
        <f t="shared" si="18"/>
        <v>03100420040010111</v>
      </c>
    </row>
    <row r="1166" spans="1:8" ht="25.5">
      <c r="A1166" s="13" t="s">
        <v>293</v>
      </c>
      <c r="B1166" s="14" t="s">
        <v>635</v>
      </c>
      <c r="C1166" s="14" t="s">
        <v>129</v>
      </c>
      <c r="D1166" s="14" t="s">
        <v>637</v>
      </c>
      <c r="E1166" s="14" t="s">
        <v>294</v>
      </c>
      <c r="F1166" s="15">
        <v>52135</v>
      </c>
      <c r="G1166" s="15">
        <v>52135</v>
      </c>
      <c r="H1166" s="19" t="str">
        <f t="shared" si="18"/>
        <v>03100420040010112</v>
      </c>
    </row>
    <row r="1167" spans="1:8" ht="51">
      <c r="A1167" s="13" t="s">
        <v>138</v>
      </c>
      <c r="B1167" s="14" t="s">
        <v>635</v>
      </c>
      <c r="C1167" s="14" t="s">
        <v>129</v>
      </c>
      <c r="D1167" s="14" t="s">
        <v>637</v>
      </c>
      <c r="E1167" s="14" t="s">
        <v>139</v>
      </c>
      <c r="F1167" s="15">
        <v>5673448</v>
      </c>
      <c r="G1167" s="15">
        <v>5673448</v>
      </c>
      <c r="H1167" s="19" t="str">
        <f t="shared" si="18"/>
        <v>03100420040010119</v>
      </c>
    </row>
    <row r="1168" spans="1:8" ht="38.25">
      <c r="A1168" s="13" t="s">
        <v>33</v>
      </c>
      <c r="B1168" s="14" t="s">
        <v>635</v>
      </c>
      <c r="C1168" s="14" t="s">
        <v>129</v>
      </c>
      <c r="D1168" s="14" t="s">
        <v>637</v>
      </c>
      <c r="E1168" s="14" t="s">
        <v>34</v>
      </c>
      <c r="F1168" s="15">
        <v>1840391</v>
      </c>
      <c r="G1168" s="15">
        <v>1840391</v>
      </c>
      <c r="H1168" s="19" t="str">
        <f t="shared" si="18"/>
        <v>03100420040010200</v>
      </c>
    </row>
    <row r="1169" spans="1:8" ht="38.25">
      <c r="A1169" s="13" t="s">
        <v>35</v>
      </c>
      <c r="B1169" s="14" t="s">
        <v>635</v>
      </c>
      <c r="C1169" s="14" t="s">
        <v>129</v>
      </c>
      <c r="D1169" s="14" t="s">
        <v>637</v>
      </c>
      <c r="E1169" s="14" t="s">
        <v>36</v>
      </c>
      <c r="F1169" s="15">
        <v>1840391</v>
      </c>
      <c r="G1169" s="15">
        <v>1840391</v>
      </c>
      <c r="H1169" s="19" t="str">
        <f t="shared" si="18"/>
        <v>03100420040010240</v>
      </c>
    </row>
    <row r="1170" spans="1:8">
      <c r="A1170" s="13" t="s">
        <v>37</v>
      </c>
      <c r="B1170" s="14" t="s">
        <v>635</v>
      </c>
      <c r="C1170" s="14" t="s">
        <v>129</v>
      </c>
      <c r="D1170" s="14" t="s">
        <v>637</v>
      </c>
      <c r="E1170" s="14" t="s">
        <v>38</v>
      </c>
      <c r="F1170" s="15">
        <v>1840391</v>
      </c>
      <c r="G1170" s="15">
        <v>1840391</v>
      </c>
      <c r="H1170" s="19" t="str">
        <f t="shared" si="18"/>
        <v>03100420040010244</v>
      </c>
    </row>
    <row r="1171" spans="1:8" ht="165.75">
      <c r="A1171" s="13" t="s">
        <v>638</v>
      </c>
      <c r="B1171" s="14" t="s">
        <v>635</v>
      </c>
      <c r="C1171" s="14" t="s">
        <v>129</v>
      </c>
      <c r="D1171" s="14" t="s">
        <v>639</v>
      </c>
      <c r="E1171" s="14" t="s">
        <v>10</v>
      </c>
      <c r="F1171" s="15">
        <v>2900000</v>
      </c>
      <c r="G1171" s="15">
        <v>2900000</v>
      </c>
      <c r="H1171" s="19" t="str">
        <f t="shared" si="18"/>
        <v>03100420041010</v>
      </c>
    </row>
    <row r="1172" spans="1:8" ht="76.5">
      <c r="A1172" s="13" t="s">
        <v>23</v>
      </c>
      <c r="B1172" s="14" t="s">
        <v>635</v>
      </c>
      <c r="C1172" s="14" t="s">
        <v>129</v>
      </c>
      <c r="D1172" s="14" t="s">
        <v>639</v>
      </c>
      <c r="E1172" s="14" t="s">
        <v>24</v>
      </c>
      <c r="F1172" s="15">
        <v>2900000</v>
      </c>
      <c r="G1172" s="15">
        <v>2900000</v>
      </c>
      <c r="H1172" s="19" t="str">
        <f t="shared" si="18"/>
        <v>03100420041010100</v>
      </c>
    </row>
    <row r="1173" spans="1:8" ht="25.5">
      <c r="A1173" s="13" t="s">
        <v>134</v>
      </c>
      <c r="B1173" s="14" t="s">
        <v>635</v>
      </c>
      <c r="C1173" s="14" t="s">
        <v>129</v>
      </c>
      <c r="D1173" s="14" t="s">
        <v>639</v>
      </c>
      <c r="E1173" s="14" t="s">
        <v>135</v>
      </c>
      <c r="F1173" s="15">
        <v>2900000</v>
      </c>
      <c r="G1173" s="15">
        <v>2900000</v>
      </c>
      <c r="H1173" s="19" t="str">
        <f t="shared" si="18"/>
        <v>03100420041010110</v>
      </c>
    </row>
    <row r="1174" spans="1:8">
      <c r="A1174" s="13" t="s">
        <v>136</v>
      </c>
      <c r="B1174" s="14" t="s">
        <v>635</v>
      </c>
      <c r="C1174" s="14" t="s">
        <v>129</v>
      </c>
      <c r="D1174" s="14" t="s">
        <v>639</v>
      </c>
      <c r="E1174" s="14" t="s">
        <v>137</v>
      </c>
      <c r="F1174" s="15">
        <v>2227342</v>
      </c>
      <c r="G1174" s="15">
        <v>2227342</v>
      </c>
      <c r="H1174" s="19" t="str">
        <f t="shared" si="18"/>
        <v>03100420041010111</v>
      </c>
    </row>
    <row r="1175" spans="1:8" ht="51">
      <c r="A1175" s="13" t="s">
        <v>138</v>
      </c>
      <c r="B1175" s="14" t="s">
        <v>635</v>
      </c>
      <c r="C1175" s="14" t="s">
        <v>129</v>
      </c>
      <c r="D1175" s="14" t="s">
        <v>639</v>
      </c>
      <c r="E1175" s="14" t="s">
        <v>139</v>
      </c>
      <c r="F1175" s="15">
        <v>672658</v>
      </c>
      <c r="G1175" s="15">
        <v>672658</v>
      </c>
      <c r="H1175" s="19" t="str">
        <f t="shared" si="18"/>
        <v>03100420041010119</v>
      </c>
    </row>
    <row r="1176" spans="1:8" ht="153">
      <c r="A1176" s="13" t="s">
        <v>640</v>
      </c>
      <c r="B1176" s="14" t="s">
        <v>635</v>
      </c>
      <c r="C1176" s="14" t="s">
        <v>129</v>
      </c>
      <c r="D1176" s="14" t="s">
        <v>641</v>
      </c>
      <c r="E1176" s="14" t="s">
        <v>10</v>
      </c>
      <c r="F1176" s="15">
        <v>200000</v>
      </c>
      <c r="G1176" s="15">
        <v>200000</v>
      </c>
      <c r="H1176" s="19" t="str">
        <f t="shared" si="18"/>
        <v>03100420047010</v>
      </c>
    </row>
    <row r="1177" spans="1:8" ht="76.5">
      <c r="A1177" s="13" t="s">
        <v>23</v>
      </c>
      <c r="B1177" s="14" t="s">
        <v>635</v>
      </c>
      <c r="C1177" s="14" t="s">
        <v>129</v>
      </c>
      <c r="D1177" s="14" t="s">
        <v>641</v>
      </c>
      <c r="E1177" s="14" t="s">
        <v>24</v>
      </c>
      <c r="F1177" s="15">
        <v>200000</v>
      </c>
      <c r="G1177" s="15">
        <v>200000</v>
      </c>
      <c r="H1177" s="19" t="str">
        <f t="shared" si="18"/>
        <v>03100420047010100</v>
      </c>
    </row>
    <row r="1178" spans="1:8" ht="25.5">
      <c r="A1178" s="13" t="s">
        <v>134</v>
      </c>
      <c r="B1178" s="14" t="s">
        <v>635</v>
      </c>
      <c r="C1178" s="14" t="s">
        <v>129</v>
      </c>
      <c r="D1178" s="14" t="s">
        <v>641</v>
      </c>
      <c r="E1178" s="14" t="s">
        <v>135</v>
      </c>
      <c r="F1178" s="15">
        <v>200000</v>
      </c>
      <c r="G1178" s="15">
        <v>200000</v>
      </c>
      <c r="H1178" s="19" t="str">
        <f t="shared" si="18"/>
        <v>03100420047010110</v>
      </c>
    </row>
    <row r="1179" spans="1:8" ht="25.5">
      <c r="A1179" s="13" t="s">
        <v>293</v>
      </c>
      <c r="B1179" s="14" t="s">
        <v>635</v>
      </c>
      <c r="C1179" s="14" t="s">
        <v>129</v>
      </c>
      <c r="D1179" s="14" t="s">
        <v>641</v>
      </c>
      <c r="E1179" s="14" t="s">
        <v>294</v>
      </c>
      <c r="F1179" s="15">
        <v>200000</v>
      </c>
      <c r="G1179" s="15">
        <v>200000</v>
      </c>
      <c r="H1179" s="19" t="str">
        <f t="shared" si="18"/>
        <v>03100420047010112</v>
      </c>
    </row>
    <row r="1180" spans="1:8" ht="165.75">
      <c r="A1180" s="13" t="s">
        <v>642</v>
      </c>
      <c r="B1180" s="14" t="s">
        <v>635</v>
      </c>
      <c r="C1180" s="14" t="s">
        <v>129</v>
      </c>
      <c r="D1180" s="14" t="s">
        <v>643</v>
      </c>
      <c r="E1180" s="14" t="s">
        <v>10</v>
      </c>
      <c r="F1180" s="15">
        <v>2779867</v>
      </c>
      <c r="G1180" s="15">
        <v>2779867</v>
      </c>
      <c r="H1180" s="19" t="str">
        <f t="shared" si="18"/>
        <v>0310042004Г010</v>
      </c>
    </row>
    <row r="1181" spans="1:8" ht="38.25">
      <c r="A1181" s="13" t="s">
        <v>33</v>
      </c>
      <c r="B1181" s="14" t="s">
        <v>635</v>
      </c>
      <c r="C1181" s="14" t="s">
        <v>129</v>
      </c>
      <c r="D1181" s="14" t="s">
        <v>643</v>
      </c>
      <c r="E1181" s="14" t="s">
        <v>34</v>
      </c>
      <c r="F1181" s="15">
        <v>2779867</v>
      </c>
      <c r="G1181" s="15">
        <v>2779867</v>
      </c>
      <c r="H1181" s="19" t="str">
        <f t="shared" si="18"/>
        <v>0310042004Г010200</v>
      </c>
    </row>
    <row r="1182" spans="1:8" ht="38.25">
      <c r="A1182" s="13" t="s">
        <v>35</v>
      </c>
      <c r="B1182" s="14" t="s">
        <v>635</v>
      </c>
      <c r="C1182" s="14" t="s">
        <v>129</v>
      </c>
      <c r="D1182" s="14" t="s">
        <v>643</v>
      </c>
      <c r="E1182" s="14" t="s">
        <v>36</v>
      </c>
      <c r="F1182" s="15">
        <v>2779867</v>
      </c>
      <c r="G1182" s="15">
        <v>2779867</v>
      </c>
      <c r="H1182" s="19" t="str">
        <f t="shared" si="18"/>
        <v>0310042004Г010240</v>
      </c>
    </row>
    <row r="1183" spans="1:8">
      <c r="A1183" s="13" t="s">
        <v>37</v>
      </c>
      <c r="B1183" s="14" t="s">
        <v>635</v>
      </c>
      <c r="C1183" s="14" t="s">
        <v>129</v>
      </c>
      <c r="D1183" s="14" t="s">
        <v>643</v>
      </c>
      <c r="E1183" s="14" t="s">
        <v>38</v>
      </c>
      <c r="F1183" s="15">
        <v>12413</v>
      </c>
      <c r="G1183" s="15">
        <v>12413</v>
      </c>
      <c r="H1183" s="19" t="str">
        <f t="shared" si="18"/>
        <v>0310042004Г010244</v>
      </c>
    </row>
    <row r="1184" spans="1:8">
      <c r="A1184" s="13" t="s">
        <v>86</v>
      </c>
      <c r="B1184" s="14" t="s">
        <v>635</v>
      </c>
      <c r="C1184" s="14" t="s">
        <v>129</v>
      </c>
      <c r="D1184" s="14" t="s">
        <v>643</v>
      </c>
      <c r="E1184" s="14" t="s">
        <v>87</v>
      </c>
      <c r="F1184" s="15">
        <v>2767454</v>
      </c>
      <c r="G1184" s="15">
        <v>2767454</v>
      </c>
      <c r="H1184" s="19" t="str">
        <f t="shared" si="18"/>
        <v>0310042004Г010247</v>
      </c>
    </row>
    <row r="1185" spans="1:8" ht="178.5">
      <c r="A1185" s="13" t="s">
        <v>644</v>
      </c>
      <c r="B1185" s="14" t="s">
        <v>635</v>
      </c>
      <c r="C1185" s="14" t="s">
        <v>129</v>
      </c>
      <c r="D1185" s="14" t="s">
        <v>645</v>
      </c>
      <c r="E1185" s="14" t="s">
        <v>10</v>
      </c>
      <c r="F1185" s="15">
        <v>45595</v>
      </c>
      <c r="G1185" s="15">
        <v>45595</v>
      </c>
      <c r="H1185" s="19" t="str">
        <f t="shared" si="18"/>
        <v>0310042004М010</v>
      </c>
    </row>
    <row r="1186" spans="1:8" ht="38.25">
      <c r="A1186" s="13" t="s">
        <v>33</v>
      </c>
      <c r="B1186" s="14" t="s">
        <v>635</v>
      </c>
      <c r="C1186" s="14" t="s">
        <v>129</v>
      </c>
      <c r="D1186" s="14" t="s">
        <v>645</v>
      </c>
      <c r="E1186" s="14" t="s">
        <v>34</v>
      </c>
      <c r="F1186" s="15">
        <v>45595</v>
      </c>
      <c r="G1186" s="15">
        <v>45595</v>
      </c>
      <c r="H1186" s="19" t="str">
        <f t="shared" si="18"/>
        <v>0310042004М010200</v>
      </c>
    </row>
    <row r="1187" spans="1:8" ht="38.25">
      <c r="A1187" s="13" t="s">
        <v>35</v>
      </c>
      <c r="B1187" s="14" t="s">
        <v>635</v>
      </c>
      <c r="C1187" s="14" t="s">
        <v>129</v>
      </c>
      <c r="D1187" s="14" t="s">
        <v>645</v>
      </c>
      <c r="E1187" s="14" t="s">
        <v>36</v>
      </c>
      <c r="F1187" s="15">
        <v>45595</v>
      </c>
      <c r="G1187" s="15">
        <v>45595</v>
      </c>
      <c r="H1187" s="19" t="str">
        <f t="shared" si="18"/>
        <v>0310042004М010240</v>
      </c>
    </row>
    <row r="1188" spans="1:8">
      <c r="A1188" s="13" t="s">
        <v>37</v>
      </c>
      <c r="B1188" s="14" t="s">
        <v>635</v>
      </c>
      <c r="C1188" s="14" t="s">
        <v>129</v>
      </c>
      <c r="D1188" s="14" t="s">
        <v>645</v>
      </c>
      <c r="E1188" s="14" t="s">
        <v>38</v>
      </c>
      <c r="F1188" s="15">
        <v>45595</v>
      </c>
      <c r="G1188" s="15">
        <v>45595</v>
      </c>
      <c r="H1188" s="19" t="str">
        <f t="shared" si="18"/>
        <v>0310042004М010244</v>
      </c>
    </row>
    <row r="1189" spans="1:8" ht="114.75">
      <c r="A1189" s="13" t="s">
        <v>646</v>
      </c>
      <c r="B1189" s="14" t="s">
        <v>635</v>
      </c>
      <c r="C1189" s="14" t="s">
        <v>129</v>
      </c>
      <c r="D1189" s="14" t="s">
        <v>647</v>
      </c>
      <c r="E1189" s="14" t="s">
        <v>10</v>
      </c>
      <c r="F1189" s="15">
        <v>116467</v>
      </c>
      <c r="G1189" s="15">
        <v>116467</v>
      </c>
      <c r="H1189" s="19" t="str">
        <f t="shared" si="18"/>
        <v>0310042004Ф010</v>
      </c>
    </row>
    <row r="1190" spans="1:8" ht="38.25">
      <c r="A1190" s="13" t="s">
        <v>33</v>
      </c>
      <c r="B1190" s="14" t="s">
        <v>635</v>
      </c>
      <c r="C1190" s="14" t="s">
        <v>129</v>
      </c>
      <c r="D1190" s="14" t="s">
        <v>647</v>
      </c>
      <c r="E1190" s="14" t="s">
        <v>34</v>
      </c>
      <c r="F1190" s="15">
        <v>116467</v>
      </c>
      <c r="G1190" s="15">
        <v>116467</v>
      </c>
      <c r="H1190" s="19" t="str">
        <f t="shared" si="18"/>
        <v>0310042004Ф010200</v>
      </c>
    </row>
    <row r="1191" spans="1:8" ht="38.25">
      <c r="A1191" s="13" t="s">
        <v>35</v>
      </c>
      <c r="B1191" s="14" t="s">
        <v>635</v>
      </c>
      <c r="C1191" s="14" t="s">
        <v>129</v>
      </c>
      <c r="D1191" s="14" t="s">
        <v>647</v>
      </c>
      <c r="E1191" s="14" t="s">
        <v>36</v>
      </c>
      <c r="F1191" s="15">
        <v>116467</v>
      </c>
      <c r="G1191" s="15">
        <v>116467</v>
      </c>
      <c r="H1191" s="19" t="str">
        <f t="shared" si="18"/>
        <v>0310042004Ф010240</v>
      </c>
    </row>
    <row r="1192" spans="1:8">
      <c r="A1192" s="13" t="s">
        <v>37</v>
      </c>
      <c r="B1192" s="14" t="s">
        <v>635</v>
      </c>
      <c r="C1192" s="14" t="s">
        <v>129</v>
      </c>
      <c r="D1192" s="14" t="s">
        <v>647</v>
      </c>
      <c r="E1192" s="14" t="s">
        <v>38</v>
      </c>
      <c r="F1192" s="15">
        <v>116467</v>
      </c>
      <c r="G1192" s="15">
        <v>116467</v>
      </c>
      <c r="H1192" s="19" t="str">
        <f t="shared" si="18"/>
        <v>0310042004Ф010244</v>
      </c>
    </row>
    <row r="1193" spans="1:8" ht="153">
      <c r="A1193" s="13" t="s">
        <v>648</v>
      </c>
      <c r="B1193" s="14" t="s">
        <v>635</v>
      </c>
      <c r="C1193" s="14" t="s">
        <v>129</v>
      </c>
      <c r="D1193" s="14" t="s">
        <v>649</v>
      </c>
      <c r="E1193" s="14" t="s">
        <v>10</v>
      </c>
      <c r="F1193" s="15">
        <v>679803</v>
      </c>
      <c r="G1193" s="15">
        <v>679803</v>
      </c>
      <c r="H1193" s="19" t="str">
        <f t="shared" si="18"/>
        <v>0310042004Э010</v>
      </c>
    </row>
    <row r="1194" spans="1:8" ht="38.25">
      <c r="A1194" s="13" t="s">
        <v>33</v>
      </c>
      <c r="B1194" s="14" t="s">
        <v>635</v>
      </c>
      <c r="C1194" s="14" t="s">
        <v>129</v>
      </c>
      <c r="D1194" s="14" t="s">
        <v>649</v>
      </c>
      <c r="E1194" s="14" t="s">
        <v>34</v>
      </c>
      <c r="F1194" s="15">
        <v>679803</v>
      </c>
      <c r="G1194" s="15">
        <v>679803</v>
      </c>
      <c r="H1194" s="19" t="str">
        <f t="shared" si="18"/>
        <v>0310042004Э010200</v>
      </c>
    </row>
    <row r="1195" spans="1:8" ht="38.25">
      <c r="A1195" s="13" t="s">
        <v>35</v>
      </c>
      <c r="B1195" s="14" t="s">
        <v>635</v>
      </c>
      <c r="C1195" s="14" t="s">
        <v>129</v>
      </c>
      <c r="D1195" s="14" t="s">
        <v>649</v>
      </c>
      <c r="E1195" s="14" t="s">
        <v>36</v>
      </c>
      <c r="F1195" s="15">
        <v>679803</v>
      </c>
      <c r="G1195" s="15">
        <v>679803</v>
      </c>
      <c r="H1195" s="19" t="str">
        <f t="shared" si="18"/>
        <v>0310042004Э010240</v>
      </c>
    </row>
    <row r="1196" spans="1:8">
      <c r="A1196" s="13" t="s">
        <v>86</v>
      </c>
      <c r="B1196" s="14" t="s">
        <v>635</v>
      </c>
      <c r="C1196" s="14" t="s">
        <v>129</v>
      </c>
      <c r="D1196" s="14" t="s">
        <v>649</v>
      </c>
      <c r="E1196" s="14" t="s">
        <v>87</v>
      </c>
      <c r="F1196" s="15">
        <v>679803</v>
      </c>
      <c r="G1196" s="15">
        <v>679803</v>
      </c>
      <c r="H1196" s="19" t="str">
        <f t="shared" si="18"/>
        <v>0310042004Э010247</v>
      </c>
    </row>
    <row r="1197" spans="1:8" ht="25.5">
      <c r="A1197" s="13" t="s">
        <v>650</v>
      </c>
      <c r="B1197" s="14" t="s">
        <v>651</v>
      </c>
      <c r="C1197" s="14" t="s">
        <v>10</v>
      </c>
      <c r="D1197" s="14" t="s">
        <v>10</v>
      </c>
      <c r="E1197" s="14" t="s">
        <v>10</v>
      </c>
      <c r="F1197" s="15">
        <v>207343814</v>
      </c>
      <c r="G1197" s="15">
        <v>208142314</v>
      </c>
      <c r="H1197" s="19" t="str">
        <f t="shared" si="18"/>
        <v/>
      </c>
    </row>
    <row r="1198" spans="1:8">
      <c r="A1198" s="13" t="s">
        <v>13</v>
      </c>
      <c r="B1198" s="14" t="s">
        <v>651</v>
      </c>
      <c r="C1198" s="14" t="s">
        <v>14</v>
      </c>
      <c r="D1198" s="14" t="s">
        <v>10</v>
      </c>
      <c r="E1198" s="14" t="s">
        <v>10</v>
      </c>
      <c r="F1198" s="15">
        <v>26578724</v>
      </c>
      <c r="G1198" s="15">
        <v>26578724</v>
      </c>
      <c r="H1198" s="19" t="str">
        <f t="shared" si="18"/>
        <v>0100</v>
      </c>
    </row>
    <row r="1199" spans="1:8" ht="51">
      <c r="A1199" s="13" t="s">
        <v>48</v>
      </c>
      <c r="B1199" s="14" t="s">
        <v>651</v>
      </c>
      <c r="C1199" s="14" t="s">
        <v>49</v>
      </c>
      <c r="D1199" s="14" t="s">
        <v>10</v>
      </c>
      <c r="E1199" s="14" t="s">
        <v>10</v>
      </c>
      <c r="F1199" s="15">
        <v>23153824</v>
      </c>
      <c r="G1199" s="15">
        <v>23153824</v>
      </c>
      <c r="H1199" s="19" t="str">
        <f t="shared" si="18"/>
        <v>0106</v>
      </c>
    </row>
    <row r="1200" spans="1:8" ht="38.25">
      <c r="A1200" s="13" t="s">
        <v>652</v>
      </c>
      <c r="B1200" s="14" t="s">
        <v>651</v>
      </c>
      <c r="C1200" s="14" t="s">
        <v>49</v>
      </c>
      <c r="D1200" s="14" t="s">
        <v>653</v>
      </c>
      <c r="E1200" s="14" t="s">
        <v>10</v>
      </c>
      <c r="F1200" s="15">
        <v>23153824</v>
      </c>
      <c r="G1200" s="15">
        <v>23153824</v>
      </c>
      <c r="H1200" s="19" t="str">
        <f t="shared" si="18"/>
        <v>01061100000000</v>
      </c>
    </row>
    <row r="1201" spans="1:8" ht="25.5">
      <c r="A1201" s="13" t="s">
        <v>654</v>
      </c>
      <c r="B1201" s="14" t="s">
        <v>651</v>
      </c>
      <c r="C1201" s="14" t="s">
        <v>49</v>
      </c>
      <c r="D1201" s="14" t="s">
        <v>655</v>
      </c>
      <c r="E1201" s="14" t="s">
        <v>10</v>
      </c>
      <c r="F1201" s="15">
        <v>23153824</v>
      </c>
      <c r="G1201" s="15">
        <v>23153824</v>
      </c>
      <c r="H1201" s="19" t="str">
        <f t="shared" si="18"/>
        <v>01061120000000</v>
      </c>
    </row>
    <row r="1202" spans="1:8" ht="89.25">
      <c r="A1202" s="13" t="s">
        <v>656</v>
      </c>
      <c r="B1202" s="14" t="s">
        <v>651</v>
      </c>
      <c r="C1202" s="14" t="s">
        <v>49</v>
      </c>
      <c r="D1202" s="14" t="s">
        <v>657</v>
      </c>
      <c r="E1202" s="14" t="s">
        <v>10</v>
      </c>
      <c r="F1202" s="15">
        <v>18179061</v>
      </c>
      <c r="G1202" s="15">
        <v>18179061</v>
      </c>
      <c r="H1202" s="19" t="str">
        <f t="shared" si="18"/>
        <v>01061120060000</v>
      </c>
    </row>
    <row r="1203" spans="1:8" ht="76.5">
      <c r="A1203" s="13" t="s">
        <v>23</v>
      </c>
      <c r="B1203" s="14" t="s">
        <v>651</v>
      </c>
      <c r="C1203" s="14" t="s">
        <v>49</v>
      </c>
      <c r="D1203" s="14" t="s">
        <v>657</v>
      </c>
      <c r="E1203" s="14" t="s">
        <v>24</v>
      </c>
      <c r="F1203" s="15">
        <v>16296014</v>
      </c>
      <c r="G1203" s="15">
        <v>16296014</v>
      </c>
      <c r="H1203" s="19" t="str">
        <f t="shared" si="18"/>
        <v>01061120060000100</v>
      </c>
    </row>
    <row r="1204" spans="1:8" ht="38.25">
      <c r="A1204" s="13" t="s">
        <v>25</v>
      </c>
      <c r="B1204" s="14" t="s">
        <v>651</v>
      </c>
      <c r="C1204" s="14" t="s">
        <v>49</v>
      </c>
      <c r="D1204" s="14" t="s">
        <v>657</v>
      </c>
      <c r="E1204" s="14" t="s">
        <v>26</v>
      </c>
      <c r="F1204" s="15">
        <v>16296014</v>
      </c>
      <c r="G1204" s="15">
        <v>16296014</v>
      </c>
      <c r="H1204" s="19" t="str">
        <f t="shared" si="18"/>
        <v>01061120060000120</v>
      </c>
    </row>
    <row r="1205" spans="1:8" ht="25.5">
      <c r="A1205" s="13" t="s">
        <v>27</v>
      </c>
      <c r="B1205" s="14" t="s">
        <v>651</v>
      </c>
      <c r="C1205" s="14" t="s">
        <v>49</v>
      </c>
      <c r="D1205" s="14" t="s">
        <v>657</v>
      </c>
      <c r="E1205" s="14" t="s">
        <v>28</v>
      </c>
      <c r="F1205" s="15">
        <v>12465680</v>
      </c>
      <c r="G1205" s="15">
        <v>12465680</v>
      </c>
      <c r="H1205" s="19" t="str">
        <f t="shared" si="18"/>
        <v>01061120060000121</v>
      </c>
    </row>
    <row r="1206" spans="1:8" ht="51">
      <c r="A1206" s="13" t="s">
        <v>29</v>
      </c>
      <c r="B1206" s="14" t="s">
        <v>651</v>
      </c>
      <c r="C1206" s="14" t="s">
        <v>49</v>
      </c>
      <c r="D1206" s="14" t="s">
        <v>657</v>
      </c>
      <c r="E1206" s="14" t="s">
        <v>30</v>
      </c>
      <c r="F1206" s="15">
        <v>65700</v>
      </c>
      <c r="G1206" s="15">
        <v>65700</v>
      </c>
      <c r="H1206" s="19" t="str">
        <f t="shared" si="18"/>
        <v>01061120060000122</v>
      </c>
    </row>
    <row r="1207" spans="1:8" ht="63.75">
      <c r="A1207" s="13" t="s">
        <v>31</v>
      </c>
      <c r="B1207" s="14" t="s">
        <v>651</v>
      </c>
      <c r="C1207" s="14" t="s">
        <v>49</v>
      </c>
      <c r="D1207" s="14" t="s">
        <v>657</v>
      </c>
      <c r="E1207" s="14" t="s">
        <v>32</v>
      </c>
      <c r="F1207" s="15">
        <v>3764634</v>
      </c>
      <c r="G1207" s="15">
        <v>3764634</v>
      </c>
      <c r="H1207" s="19" t="str">
        <f t="shared" si="18"/>
        <v>01061120060000129</v>
      </c>
    </row>
    <row r="1208" spans="1:8" ht="38.25">
      <c r="A1208" s="13" t="s">
        <v>33</v>
      </c>
      <c r="B1208" s="14" t="s">
        <v>651</v>
      </c>
      <c r="C1208" s="14" t="s">
        <v>49</v>
      </c>
      <c r="D1208" s="14" t="s">
        <v>657</v>
      </c>
      <c r="E1208" s="14" t="s">
        <v>34</v>
      </c>
      <c r="F1208" s="15">
        <v>1870547</v>
      </c>
      <c r="G1208" s="15">
        <v>1870547</v>
      </c>
      <c r="H1208" s="19" t="str">
        <f t="shared" si="18"/>
        <v>01061120060000200</v>
      </c>
    </row>
    <row r="1209" spans="1:8" ht="38.25">
      <c r="A1209" s="13" t="s">
        <v>35</v>
      </c>
      <c r="B1209" s="14" t="s">
        <v>651</v>
      </c>
      <c r="C1209" s="14" t="s">
        <v>49</v>
      </c>
      <c r="D1209" s="14" t="s">
        <v>657</v>
      </c>
      <c r="E1209" s="14" t="s">
        <v>36</v>
      </c>
      <c r="F1209" s="15">
        <v>1870547</v>
      </c>
      <c r="G1209" s="15">
        <v>1870547</v>
      </c>
      <c r="H1209" s="19" t="str">
        <f t="shared" si="18"/>
        <v>01061120060000240</v>
      </c>
    </row>
    <row r="1210" spans="1:8">
      <c r="A1210" s="13" t="s">
        <v>37</v>
      </c>
      <c r="B1210" s="14" t="s">
        <v>651</v>
      </c>
      <c r="C1210" s="14" t="s">
        <v>49</v>
      </c>
      <c r="D1210" s="14" t="s">
        <v>657</v>
      </c>
      <c r="E1210" s="14" t="s">
        <v>38</v>
      </c>
      <c r="F1210" s="15">
        <v>1870547</v>
      </c>
      <c r="G1210" s="15">
        <v>1870547</v>
      </c>
      <c r="H1210" s="19" t="str">
        <f t="shared" si="18"/>
        <v>01061120060000244</v>
      </c>
    </row>
    <row r="1211" spans="1:8">
      <c r="A1211" s="13" t="s">
        <v>74</v>
      </c>
      <c r="B1211" s="14" t="s">
        <v>651</v>
      </c>
      <c r="C1211" s="14" t="s">
        <v>49</v>
      </c>
      <c r="D1211" s="14" t="s">
        <v>657</v>
      </c>
      <c r="E1211" s="14" t="s">
        <v>75</v>
      </c>
      <c r="F1211" s="15">
        <v>12500</v>
      </c>
      <c r="G1211" s="15">
        <v>12500</v>
      </c>
      <c r="H1211" s="19" t="str">
        <f t="shared" si="18"/>
        <v>01061120060000800</v>
      </c>
    </row>
    <row r="1212" spans="1:8">
      <c r="A1212" s="13" t="s">
        <v>76</v>
      </c>
      <c r="B1212" s="14" t="s">
        <v>651</v>
      </c>
      <c r="C1212" s="14" t="s">
        <v>49</v>
      </c>
      <c r="D1212" s="14" t="s">
        <v>657</v>
      </c>
      <c r="E1212" s="14" t="s">
        <v>77</v>
      </c>
      <c r="F1212" s="15">
        <v>12500</v>
      </c>
      <c r="G1212" s="15">
        <v>12500</v>
      </c>
      <c r="H1212" s="19" t="str">
        <f t="shared" si="18"/>
        <v>01061120060000850</v>
      </c>
    </row>
    <row r="1213" spans="1:8">
      <c r="A1213" s="13" t="s">
        <v>78</v>
      </c>
      <c r="B1213" s="14" t="s">
        <v>651</v>
      </c>
      <c r="C1213" s="14" t="s">
        <v>49</v>
      </c>
      <c r="D1213" s="14" t="s">
        <v>657</v>
      </c>
      <c r="E1213" s="14" t="s">
        <v>79</v>
      </c>
      <c r="F1213" s="15">
        <v>12500</v>
      </c>
      <c r="G1213" s="15">
        <v>12500</v>
      </c>
      <c r="H1213" s="19" t="str">
        <f t="shared" si="18"/>
        <v>01061120060000853</v>
      </c>
    </row>
    <row r="1214" spans="1:8" ht="127.5">
      <c r="A1214" s="13" t="s">
        <v>658</v>
      </c>
      <c r="B1214" s="14" t="s">
        <v>651</v>
      </c>
      <c r="C1214" s="14" t="s">
        <v>49</v>
      </c>
      <c r="D1214" s="14" t="s">
        <v>659</v>
      </c>
      <c r="E1214" s="14" t="s">
        <v>10</v>
      </c>
      <c r="F1214" s="15">
        <v>1000000</v>
      </c>
      <c r="G1214" s="15">
        <v>1000000</v>
      </c>
      <c r="H1214" s="19" t="str">
        <f t="shared" si="18"/>
        <v>01061120061000</v>
      </c>
    </row>
    <row r="1215" spans="1:8" ht="76.5">
      <c r="A1215" s="13" t="s">
        <v>23</v>
      </c>
      <c r="B1215" s="14" t="s">
        <v>651</v>
      </c>
      <c r="C1215" s="14" t="s">
        <v>49</v>
      </c>
      <c r="D1215" s="14" t="s">
        <v>659</v>
      </c>
      <c r="E1215" s="14" t="s">
        <v>24</v>
      </c>
      <c r="F1215" s="15">
        <v>1000000</v>
      </c>
      <c r="G1215" s="15">
        <v>1000000</v>
      </c>
      <c r="H1215" s="19" t="str">
        <f t="shared" si="18"/>
        <v>01061120061000100</v>
      </c>
    </row>
    <row r="1216" spans="1:8" ht="38.25">
      <c r="A1216" s="13" t="s">
        <v>25</v>
      </c>
      <c r="B1216" s="14" t="s">
        <v>651</v>
      </c>
      <c r="C1216" s="14" t="s">
        <v>49</v>
      </c>
      <c r="D1216" s="14" t="s">
        <v>659</v>
      </c>
      <c r="E1216" s="14" t="s">
        <v>26</v>
      </c>
      <c r="F1216" s="15">
        <v>1000000</v>
      </c>
      <c r="G1216" s="15">
        <v>1000000</v>
      </c>
      <c r="H1216" s="19" t="str">
        <f t="shared" si="18"/>
        <v>01061120061000120</v>
      </c>
    </row>
    <row r="1217" spans="1:8" ht="25.5">
      <c r="A1217" s="13" t="s">
        <v>27</v>
      </c>
      <c r="B1217" s="14" t="s">
        <v>651</v>
      </c>
      <c r="C1217" s="14" t="s">
        <v>49</v>
      </c>
      <c r="D1217" s="14" t="s">
        <v>659</v>
      </c>
      <c r="E1217" s="14" t="s">
        <v>28</v>
      </c>
      <c r="F1217" s="15">
        <v>768049</v>
      </c>
      <c r="G1217" s="15">
        <v>768049</v>
      </c>
      <c r="H1217" s="19" t="str">
        <f t="shared" si="18"/>
        <v>01061120061000121</v>
      </c>
    </row>
    <row r="1218" spans="1:8" ht="63.75">
      <c r="A1218" s="13" t="s">
        <v>31</v>
      </c>
      <c r="B1218" s="14" t="s">
        <v>651</v>
      </c>
      <c r="C1218" s="14" t="s">
        <v>49</v>
      </c>
      <c r="D1218" s="14" t="s">
        <v>659</v>
      </c>
      <c r="E1218" s="14" t="s">
        <v>32</v>
      </c>
      <c r="F1218" s="15">
        <v>231951</v>
      </c>
      <c r="G1218" s="15">
        <v>231951</v>
      </c>
      <c r="H1218" s="19" t="str">
        <f t="shared" si="18"/>
        <v>01061120061000129</v>
      </c>
    </row>
    <row r="1219" spans="1:8" ht="114.75">
      <c r="A1219" s="13" t="s">
        <v>660</v>
      </c>
      <c r="B1219" s="14" t="s">
        <v>651</v>
      </c>
      <c r="C1219" s="14" t="s">
        <v>49</v>
      </c>
      <c r="D1219" s="14" t="s">
        <v>661</v>
      </c>
      <c r="E1219" s="14" t="s">
        <v>10</v>
      </c>
      <c r="F1219" s="15">
        <v>200000</v>
      </c>
      <c r="G1219" s="15">
        <v>200000</v>
      </c>
      <c r="H1219" s="19" t="str">
        <f t="shared" si="18"/>
        <v>01061120067000</v>
      </c>
    </row>
    <row r="1220" spans="1:8" ht="76.5">
      <c r="A1220" s="13" t="s">
        <v>23</v>
      </c>
      <c r="B1220" s="14" t="s">
        <v>651</v>
      </c>
      <c r="C1220" s="14" t="s">
        <v>49</v>
      </c>
      <c r="D1220" s="14" t="s">
        <v>661</v>
      </c>
      <c r="E1220" s="14" t="s">
        <v>24</v>
      </c>
      <c r="F1220" s="15">
        <v>200000</v>
      </c>
      <c r="G1220" s="15">
        <v>200000</v>
      </c>
      <c r="H1220" s="19" t="str">
        <f t="shared" si="18"/>
        <v>01061120067000100</v>
      </c>
    </row>
    <row r="1221" spans="1:8" ht="38.25">
      <c r="A1221" s="13" t="s">
        <v>25</v>
      </c>
      <c r="B1221" s="14" t="s">
        <v>651</v>
      </c>
      <c r="C1221" s="14" t="s">
        <v>49</v>
      </c>
      <c r="D1221" s="14" t="s">
        <v>661</v>
      </c>
      <c r="E1221" s="14" t="s">
        <v>26</v>
      </c>
      <c r="F1221" s="15">
        <v>200000</v>
      </c>
      <c r="G1221" s="15">
        <v>200000</v>
      </c>
      <c r="H1221" s="19" t="str">
        <f t="shared" si="18"/>
        <v>01061120067000120</v>
      </c>
    </row>
    <row r="1222" spans="1:8" ht="51">
      <c r="A1222" s="13" t="s">
        <v>29</v>
      </c>
      <c r="B1222" s="14" t="s">
        <v>651</v>
      </c>
      <c r="C1222" s="14" t="s">
        <v>49</v>
      </c>
      <c r="D1222" s="14" t="s">
        <v>661</v>
      </c>
      <c r="E1222" s="14" t="s">
        <v>30</v>
      </c>
      <c r="F1222" s="15">
        <v>200000</v>
      </c>
      <c r="G1222" s="15">
        <v>200000</v>
      </c>
      <c r="H1222" s="19" t="str">
        <f t="shared" si="18"/>
        <v>01061120067000122</v>
      </c>
    </row>
    <row r="1223" spans="1:8" ht="102">
      <c r="A1223" s="13" t="s">
        <v>662</v>
      </c>
      <c r="B1223" s="14" t="s">
        <v>651</v>
      </c>
      <c r="C1223" s="14" t="s">
        <v>49</v>
      </c>
      <c r="D1223" s="14" t="s">
        <v>663</v>
      </c>
      <c r="E1223" s="14" t="s">
        <v>10</v>
      </c>
      <c r="F1223" s="15">
        <v>1850875</v>
      </c>
      <c r="G1223" s="15">
        <v>1850875</v>
      </c>
      <c r="H1223" s="19" t="str">
        <f t="shared" si="18"/>
        <v>0106112006Б000</v>
      </c>
    </row>
    <row r="1224" spans="1:8" ht="76.5">
      <c r="A1224" s="13" t="s">
        <v>23</v>
      </c>
      <c r="B1224" s="14" t="s">
        <v>651</v>
      </c>
      <c r="C1224" s="14" t="s">
        <v>49</v>
      </c>
      <c r="D1224" s="14" t="s">
        <v>663</v>
      </c>
      <c r="E1224" s="14" t="s">
        <v>24</v>
      </c>
      <c r="F1224" s="15">
        <v>1850875</v>
      </c>
      <c r="G1224" s="15">
        <v>1850875</v>
      </c>
      <c r="H1224" s="19" t="str">
        <f t="shared" si="18"/>
        <v>0106112006Б000100</v>
      </c>
    </row>
    <row r="1225" spans="1:8" ht="38.25">
      <c r="A1225" s="13" t="s">
        <v>25</v>
      </c>
      <c r="B1225" s="14" t="s">
        <v>651</v>
      </c>
      <c r="C1225" s="14" t="s">
        <v>49</v>
      </c>
      <c r="D1225" s="14" t="s">
        <v>663</v>
      </c>
      <c r="E1225" s="14" t="s">
        <v>26</v>
      </c>
      <c r="F1225" s="15">
        <v>1850875</v>
      </c>
      <c r="G1225" s="15">
        <v>1850875</v>
      </c>
      <c r="H1225" s="19" t="str">
        <f t="shared" si="18"/>
        <v>0106112006Б000120</v>
      </c>
    </row>
    <row r="1226" spans="1:8" ht="25.5">
      <c r="A1226" s="13" t="s">
        <v>27</v>
      </c>
      <c r="B1226" s="14" t="s">
        <v>651</v>
      </c>
      <c r="C1226" s="14" t="s">
        <v>49</v>
      </c>
      <c r="D1226" s="14" t="s">
        <v>663</v>
      </c>
      <c r="E1226" s="14" t="s">
        <v>28</v>
      </c>
      <c r="F1226" s="15">
        <v>1421563</v>
      </c>
      <c r="G1226" s="15">
        <v>1421563</v>
      </c>
      <c r="H1226" s="19" t="str">
        <f t="shared" si="18"/>
        <v>0106112006Б000121</v>
      </c>
    </row>
    <row r="1227" spans="1:8" ht="63.75">
      <c r="A1227" s="13" t="s">
        <v>31</v>
      </c>
      <c r="B1227" s="14" t="s">
        <v>651</v>
      </c>
      <c r="C1227" s="14" t="s">
        <v>49</v>
      </c>
      <c r="D1227" s="14" t="s">
        <v>663</v>
      </c>
      <c r="E1227" s="14" t="s">
        <v>32</v>
      </c>
      <c r="F1227" s="15">
        <v>429312</v>
      </c>
      <c r="G1227" s="15">
        <v>429312</v>
      </c>
      <c r="H1227" s="19" t="str">
        <f t="shared" si="18"/>
        <v>0106112006Б000129</v>
      </c>
    </row>
    <row r="1228" spans="1:8" ht="76.5">
      <c r="A1228" s="13" t="s">
        <v>664</v>
      </c>
      <c r="B1228" s="14" t="s">
        <v>651</v>
      </c>
      <c r="C1228" s="14" t="s">
        <v>49</v>
      </c>
      <c r="D1228" s="14" t="s">
        <v>665</v>
      </c>
      <c r="E1228" s="14" t="s">
        <v>10</v>
      </c>
      <c r="F1228" s="15">
        <v>842094</v>
      </c>
      <c r="G1228" s="15">
        <v>842094</v>
      </c>
      <c r="H1228" s="19" t="str">
        <f t="shared" ref="H1228:H1291" si="19">CONCATENATE(C1228,,D1228,E1228)</f>
        <v>0106112006Г000</v>
      </c>
    </row>
    <row r="1229" spans="1:8" ht="38.25">
      <c r="A1229" s="13" t="s">
        <v>33</v>
      </c>
      <c r="B1229" s="14" t="s">
        <v>651</v>
      </c>
      <c r="C1229" s="14" t="s">
        <v>49</v>
      </c>
      <c r="D1229" s="14" t="s">
        <v>665</v>
      </c>
      <c r="E1229" s="14" t="s">
        <v>34</v>
      </c>
      <c r="F1229" s="15">
        <v>842094</v>
      </c>
      <c r="G1229" s="15">
        <v>842094</v>
      </c>
      <c r="H1229" s="19" t="str">
        <f t="shared" si="19"/>
        <v>0106112006Г000200</v>
      </c>
    </row>
    <row r="1230" spans="1:8" ht="38.25">
      <c r="A1230" s="13" t="s">
        <v>35</v>
      </c>
      <c r="B1230" s="14" t="s">
        <v>651</v>
      </c>
      <c r="C1230" s="14" t="s">
        <v>49</v>
      </c>
      <c r="D1230" s="14" t="s">
        <v>665</v>
      </c>
      <c r="E1230" s="14" t="s">
        <v>36</v>
      </c>
      <c r="F1230" s="15">
        <v>842094</v>
      </c>
      <c r="G1230" s="15">
        <v>842094</v>
      </c>
      <c r="H1230" s="19" t="str">
        <f t="shared" si="19"/>
        <v>0106112006Г000240</v>
      </c>
    </row>
    <row r="1231" spans="1:8">
      <c r="A1231" s="13" t="s">
        <v>37</v>
      </c>
      <c r="B1231" s="14" t="s">
        <v>651</v>
      </c>
      <c r="C1231" s="14" t="s">
        <v>49</v>
      </c>
      <c r="D1231" s="14" t="s">
        <v>665</v>
      </c>
      <c r="E1231" s="14" t="s">
        <v>38</v>
      </c>
      <c r="F1231" s="15">
        <v>17221</v>
      </c>
      <c r="G1231" s="15">
        <v>17221</v>
      </c>
      <c r="H1231" s="19" t="str">
        <f t="shared" si="19"/>
        <v>0106112006Г000244</v>
      </c>
    </row>
    <row r="1232" spans="1:8">
      <c r="A1232" s="13" t="s">
        <v>86</v>
      </c>
      <c r="B1232" s="14" t="s">
        <v>651</v>
      </c>
      <c r="C1232" s="14" t="s">
        <v>49</v>
      </c>
      <c r="D1232" s="14" t="s">
        <v>665</v>
      </c>
      <c r="E1232" s="14" t="s">
        <v>87</v>
      </c>
      <c r="F1232" s="15">
        <v>824873</v>
      </c>
      <c r="G1232" s="15">
        <v>824873</v>
      </c>
      <c r="H1232" s="19" t="str">
        <f t="shared" si="19"/>
        <v>0106112006Г000247</v>
      </c>
    </row>
    <row r="1233" spans="1:8" ht="89.25">
      <c r="A1233" s="13" t="s">
        <v>666</v>
      </c>
      <c r="B1233" s="14" t="s">
        <v>651</v>
      </c>
      <c r="C1233" s="14" t="s">
        <v>49</v>
      </c>
      <c r="D1233" s="14" t="s">
        <v>667</v>
      </c>
      <c r="E1233" s="14" t="s">
        <v>10</v>
      </c>
      <c r="F1233" s="15">
        <v>29214</v>
      </c>
      <c r="G1233" s="15">
        <v>29214</v>
      </c>
      <c r="H1233" s="19" t="str">
        <f t="shared" si="19"/>
        <v>0106112006М000</v>
      </c>
    </row>
    <row r="1234" spans="1:8" ht="38.25">
      <c r="A1234" s="13" t="s">
        <v>33</v>
      </c>
      <c r="B1234" s="14" t="s">
        <v>651</v>
      </c>
      <c r="C1234" s="14" t="s">
        <v>49</v>
      </c>
      <c r="D1234" s="14" t="s">
        <v>667</v>
      </c>
      <c r="E1234" s="14" t="s">
        <v>34</v>
      </c>
      <c r="F1234" s="15">
        <v>29214</v>
      </c>
      <c r="G1234" s="15">
        <v>29214</v>
      </c>
      <c r="H1234" s="19" t="str">
        <f t="shared" si="19"/>
        <v>0106112006М000200</v>
      </c>
    </row>
    <row r="1235" spans="1:8" ht="38.25">
      <c r="A1235" s="13" t="s">
        <v>35</v>
      </c>
      <c r="B1235" s="14" t="s">
        <v>651</v>
      </c>
      <c r="C1235" s="14" t="s">
        <v>49</v>
      </c>
      <c r="D1235" s="14" t="s">
        <v>667</v>
      </c>
      <c r="E1235" s="14" t="s">
        <v>36</v>
      </c>
      <c r="F1235" s="15">
        <v>29214</v>
      </c>
      <c r="G1235" s="15">
        <v>29214</v>
      </c>
      <c r="H1235" s="19" t="str">
        <f t="shared" si="19"/>
        <v>0106112006М000240</v>
      </c>
    </row>
    <row r="1236" spans="1:8">
      <c r="A1236" s="13" t="s">
        <v>37</v>
      </c>
      <c r="B1236" s="14" t="s">
        <v>651</v>
      </c>
      <c r="C1236" s="14" t="s">
        <v>49</v>
      </c>
      <c r="D1236" s="14" t="s">
        <v>667</v>
      </c>
      <c r="E1236" s="14" t="s">
        <v>38</v>
      </c>
      <c r="F1236" s="15">
        <v>29214</v>
      </c>
      <c r="G1236" s="15">
        <v>29214</v>
      </c>
      <c r="H1236" s="19" t="str">
        <f t="shared" si="19"/>
        <v>0106112006М000244</v>
      </c>
    </row>
    <row r="1237" spans="1:8" ht="63.75">
      <c r="A1237" s="13" t="s">
        <v>668</v>
      </c>
      <c r="B1237" s="14" t="s">
        <v>651</v>
      </c>
      <c r="C1237" s="14" t="s">
        <v>49</v>
      </c>
      <c r="D1237" s="14" t="s">
        <v>669</v>
      </c>
      <c r="E1237" s="14" t="s">
        <v>10</v>
      </c>
      <c r="F1237" s="15">
        <v>241890</v>
      </c>
      <c r="G1237" s="15">
        <v>241890</v>
      </c>
      <c r="H1237" s="19" t="str">
        <f t="shared" si="19"/>
        <v>0106112006Э000</v>
      </c>
    </row>
    <row r="1238" spans="1:8" ht="38.25">
      <c r="A1238" s="13" t="s">
        <v>33</v>
      </c>
      <c r="B1238" s="14" t="s">
        <v>651</v>
      </c>
      <c r="C1238" s="14" t="s">
        <v>49</v>
      </c>
      <c r="D1238" s="14" t="s">
        <v>669</v>
      </c>
      <c r="E1238" s="14" t="s">
        <v>34</v>
      </c>
      <c r="F1238" s="15">
        <v>241890</v>
      </c>
      <c r="G1238" s="15">
        <v>241890</v>
      </c>
      <c r="H1238" s="19" t="str">
        <f t="shared" si="19"/>
        <v>0106112006Э000200</v>
      </c>
    </row>
    <row r="1239" spans="1:8" ht="38.25">
      <c r="A1239" s="13" t="s">
        <v>35</v>
      </c>
      <c r="B1239" s="14" t="s">
        <v>651</v>
      </c>
      <c r="C1239" s="14" t="s">
        <v>49</v>
      </c>
      <c r="D1239" s="14" t="s">
        <v>669</v>
      </c>
      <c r="E1239" s="14" t="s">
        <v>36</v>
      </c>
      <c r="F1239" s="15">
        <v>241890</v>
      </c>
      <c r="G1239" s="15">
        <v>241890</v>
      </c>
      <c r="H1239" s="19" t="str">
        <f t="shared" si="19"/>
        <v>0106112006Э000240</v>
      </c>
    </row>
    <row r="1240" spans="1:8">
      <c r="A1240" s="13" t="s">
        <v>86</v>
      </c>
      <c r="B1240" s="14" t="s">
        <v>651</v>
      </c>
      <c r="C1240" s="14" t="s">
        <v>49</v>
      </c>
      <c r="D1240" s="14" t="s">
        <v>669</v>
      </c>
      <c r="E1240" s="14" t="s">
        <v>87</v>
      </c>
      <c r="F1240" s="15">
        <v>241890</v>
      </c>
      <c r="G1240" s="15">
        <v>241890</v>
      </c>
      <c r="H1240" s="19" t="str">
        <f t="shared" si="19"/>
        <v>0106112006Э000247</v>
      </c>
    </row>
    <row r="1241" spans="1:8" ht="89.25">
      <c r="A1241" s="13" t="s">
        <v>670</v>
      </c>
      <c r="B1241" s="14" t="s">
        <v>651</v>
      </c>
      <c r="C1241" s="14" t="s">
        <v>49</v>
      </c>
      <c r="D1241" s="14" t="s">
        <v>671</v>
      </c>
      <c r="E1241" s="14" t="s">
        <v>10</v>
      </c>
      <c r="F1241" s="15">
        <v>785690</v>
      </c>
      <c r="G1241" s="15">
        <v>785690</v>
      </c>
      <c r="H1241" s="19" t="str">
        <f t="shared" si="19"/>
        <v>010611200Ч0060</v>
      </c>
    </row>
    <row r="1242" spans="1:8" ht="76.5">
      <c r="A1242" s="13" t="s">
        <v>23</v>
      </c>
      <c r="B1242" s="14" t="s">
        <v>651</v>
      </c>
      <c r="C1242" s="14" t="s">
        <v>49</v>
      </c>
      <c r="D1242" s="14" t="s">
        <v>671</v>
      </c>
      <c r="E1242" s="14" t="s">
        <v>24</v>
      </c>
      <c r="F1242" s="15">
        <v>785690</v>
      </c>
      <c r="G1242" s="15">
        <v>785690</v>
      </c>
      <c r="H1242" s="19" t="str">
        <f t="shared" si="19"/>
        <v>010611200Ч0060100</v>
      </c>
    </row>
    <row r="1243" spans="1:8" ht="38.25">
      <c r="A1243" s="13" t="s">
        <v>25</v>
      </c>
      <c r="B1243" s="14" t="s">
        <v>651</v>
      </c>
      <c r="C1243" s="14" t="s">
        <v>49</v>
      </c>
      <c r="D1243" s="14" t="s">
        <v>671</v>
      </c>
      <c r="E1243" s="14" t="s">
        <v>26</v>
      </c>
      <c r="F1243" s="15">
        <v>785690</v>
      </c>
      <c r="G1243" s="15">
        <v>785690</v>
      </c>
      <c r="H1243" s="19" t="str">
        <f t="shared" si="19"/>
        <v>010611200Ч0060120</v>
      </c>
    </row>
    <row r="1244" spans="1:8" ht="25.5">
      <c r="A1244" s="13" t="s">
        <v>27</v>
      </c>
      <c r="B1244" s="14" t="s">
        <v>651</v>
      </c>
      <c r="C1244" s="14" t="s">
        <v>49</v>
      </c>
      <c r="D1244" s="14" t="s">
        <v>671</v>
      </c>
      <c r="E1244" s="14" t="s">
        <v>28</v>
      </c>
      <c r="F1244" s="15">
        <v>603448</v>
      </c>
      <c r="G1244" s="15">
        <v>603448</v>
      </c>
      <c r="H1244" s="19" t="str">
        <f t="shared" si="19"/>
        <v>010611200Ч0060121</v>
      </c>
    </row>
    <row r="1245" spans="1:8" ht="63.75">
      <c r="A1245" s="13" t="s">
        <v>31</v>
      </c>
      <c r="B1245" s="14" t="s">
        <v>651</v>
      </c>
      <c r="C1245" s="14" t="s">
        <v>49</v>
      </c>
      <c r="D1245" s="14" t="s">
        <v>671</v>
      </c>
      <c r="E1245" s="14" t="s">
        <v>32</v>
      </c>
      <c r="F1245" s="15">
        <v>182242</v>
      </c>
      <c r="G1245" s="15">
        <v>182242</v>
      </c>
      <c r="H1245" s="19" t="str">
        <f t="shared" si="19"/>
        <v>010611200Ч0060129</v>
      </c>
    </row>
    <row r="1246" spans="1:8" ht="127.5">
      <c r="A1246" s="13" t="s">
        <v>672</v>
      </c>
      <c r="B1246" s="14" t="s">
        <v>651</v>
      </c>
      <c r="C1246" s="14" t="s">
        <v>49</v>
      </c>
      <c r="D1246" s="14" t="s">
        <v>673</v>
      </c>
      <c r="E1246" s="14" t="s">
        <v>10</v>
      </c>
      <c r="F1246" s="15">
        <v>25000</v>
      </c>
      <c r="G1246" s="15">
        <v>25000</v>
      </c>
      <c r="H1246" s="19" t="str">
        <f t="shared" si="19"/>
        <v>010611200Ч0070</v>
      </c>
    </row>
    <row r="1247" spans="1:8" ht="38.25">
      <c r="A1247" s="13" t="s">
        <v>33</v>
      </c>
      <c r="B1247" s="14" t="s">
        <v>651</v>
      </c>
      <c r="C1247" s="14" t="s">
        <v>49</v>
      </c>
      <c r="D1247" s="14" t="s">
        <v>673</v>
      </c>
      <c r="E1247" s="14" t="s">
        <v>34</v>
      </c>
      <c r="F1247" s="15">
        <v>25000</v>
      </c>
      <c r="G1247" s="15">
        <v>25000</v>
      </c>
      <c r="H1247" s="19" t="str">
        <f t="shared" si="19"/>
        <v>010611200Ч0070200</v>
      </c>
    </row>
    <row r="1248" spans="1:8" ht="38.25">
      <c r="A1248" s="13" t="s">
        <v>35</v>
      </c>
      <c r="B1248" s="14" t="s">
        <v>651</v>
      </c>
      <c r="C1248" s="14" t="s">
        <v>49</v>
      </c>
      <c r="D1248" s="14" t="s">
        <v>673</v>
      </c>
      <c r="E1248" s="14" t="s">
        <v>36</v>
      </c>
      <c r="F1248" s="15">
        <v>25000</v>
      </c>
      <c r="G1248" s="15">
        <v>25000</v>
      </c>
      <c r="H1248" s="19" t="str">
        <f t="shared" si="19"/>
        <v>010611200Ч0070240</v>
      </c>
    </row>
    <row r="1249" spans="1:8">
      <c r="A1249" s="13" t="s">
        <v>37</v>
      </c>
      <c r="B1249" s="14" t="s">
        <v>651</v>
      </c>
      <c r="C1249" s="14" t="s">
        <v>49</v>
      </c>
      <c r="D1249" s="14" t="s">
        <v>673</v>
      </c>
      <c r="E1249" s="14" t="s">
        <v>38</v>
      </c>
      <c r="F1249" s="15">
        <v>25000</v>
      </c>
      <c r="G1249" s="15">
        <v>25000</v>
      </c>
      <c r="H1249" s="19" t="str">
        <f t="shared" si="19"/>
        <v>010611200Ч0070244</v>
      </c>
    </row>
    <row r="1250" spans="1:8">
      <c r="A1250" s="13" t="s">
        <v>674</v>
      </c>
      <c r="B1250" s="14" t="s">
        <v>651</v>
      </c>
      <c r="C1250" s="14" t="s">
        <v>675</v>
      </c>
      <c r="D1250" s="14" t="s">
        <v>10</v>
      </c>
      <c r="E1250" s="14" t="s">
        <v>10</v>
      </c>
      <c r="F1250" s="15">
        <v>3000000</v>
      </c>
      <c r="G1250" s="15">
        <v>3000000</v>
      </c>
      <c r="H1250" s="19" t="str">
        <f t="shared" si="19"/>
        <v>0111</v>
      </c>
    </row>
    <row r="1251" spans="1:8" ht="25.5">
      <c r="A1251" s="13" t="s">
        <v>102</v>
      </c>
      <c r="B1251" s="14" t="s">
        <v>651</v>
      </c>
      <c r="C1251" s="14" t="s">
        <v>675</v>
      </c>
      <c r="D1251" s="14" t="s">
        <v>103</v>
      </c>
      <c r="E1251" s="14" t="s">
        <v>10</v>
      </c>
      <c r="F1251" s="15">
        <v>3000000</v>
      </c>
      <c r="G1251" s="15">
        <v>3000000</v>
      </c>
      <c r="H1251" s="19" t="str">
        <f t="shared" si="19"/>
        <v>01119000000000</v>
      </c>
    </row>
    <row r="1252" spans="1:8" ht="51">
      <c r="A1252" s="13" t="s">
        <v>676</v>
      </c>
      <c r="B1252" s="14" t="s">
        <v>651</v>
      </c>
      <c r="C1252" s="14" t="s">
        <v>675</v>
      </c>
      <c r="D1252" s="14" t="s">
        <v>677</v>
      </c>
      <c r="E1252" s="14" t="s">
        <v>10</v>
      </c>
      <c r="F1252" s="15">
        <v>3000000</v>
      </c>
      <c r="G1252" s="15">
        <v>3000000</v>
      </c>
      <c r="H1252" s="19" t="str">
        <f t="shared" si="19"/>
        <v>01119010000000</v>
      </c>
    </row>
    <row r="1253" spans="1:8" ht="51">
      <c r="A1253" s="13" t="s">
        <v>676</v>
      </c>
      <c r="B1253" s="14" t="s">
        <v>651</v>
      </c>
      <c r="C1253" s="14" t="s">
        <v>675</v>
      </c>
      <c r="D1253" s="14" t="s">
        <v>678</v>
      </c>
      <c r="E1253" s="14" t="s">
        <v>10</v>
      </c>
      <c r="F1253" s="15">
        <v>3000000</v>
      </c>
      <c r="G1253" s="15">
        <v>3000000</v>
      </c>
      <c r="H1253" s="19" t="str">
        <f t="shared" si="19"/>
        <v>01119010080000</v>
      </c>
    </row>
    <row r="1254" spans="1:8">
      <c r="A1254" s="13" t="s">
        <v>74</v>
      </c>
      <c r="B1254" s="14" t="s">
        <v>651</v>
      </c>
      <c r="C1254" s="14" t="s">
        <v>675</v>
      </c>
      <c r="D1254" s="14" t="s">
        <v>678</v>
      </c>
      <c r="E1254" s="14" t="s">
        <v>75</v>
      </c>
      <c r="F1254" s="15">
        <v>3000000</v>
      </c>
      <c r="G1254" s="15">
        <v>3000000</v>
      </c>
      <c r="H1254" s="19" t="str">
        <f t="shared" si="19"/>
        <v>01119010080000800</v>
      </c>
    </row>
    <row r="1255" spans="1:8">
      <c r="A1255" s="13" t="s">
        <v>679</v>
      </c>
      <c r="B1255" s="14" t="s">
        <v>651</v>
      </c>
      <c r="C1255" s="14" t="s">
        <v>675</v>
      </c>
      <c r="D1255" s="14" t="s">
        <v>678</v>
      </c>
      <c r="E1255" s="14" t="s">
        <v>680</v>
      </c>
      <c r="F1255" s="15">
        <v>3000000</v>
      </c>
      <c r="G1255" s="15">
        <v>3000000</v>
      </c>
      <c r="H1255" s="19" t="str">
        <f t="shared" si="19"/>
        <v>01119010080000870</v>
      </c>
    </row>
    <row r="1256" spans="1:8">
      <c r="A1256" s="13" t="s">
        <v>107</v>
      </c>
      <c r="B1256" s="14" t="s">
        <v>651</v>
      </c>
      <c r="C1256" s="14" t="s">
        <v>108</v>
      </c>
      <c r="D1256" s="14" t="s">
        <v>10</v>
      </c>
      <c r="E1256" s="14" t="s">
        <v>10</v>
      </c>
      <c r="F1256" s="15">
        <v>424900</v>
      </c>
      <c r="G1256" s="15">
        <v>424900</v>
      </c>
      <c r="H1256" s="19" t="str">
        <f t="shared" si="19"/>
        <v>0113</v>
      </c>
    </row>
    <row r="1257" spans="1:8" ht="38.25">
      <c r="A1257" s="13" t="s">
        <v>652</v>
      </c>
      <c r="B1257" s="14" t="s">
        <v>651</v>
      </c>
      <c r="C1257" s="14" t="s">
        <v>108</v>
      </c>
      <c r="D1257" s="14" t="s">
        <v>653</v>
      </c>
      <c r="E1257" s="14" t="s">
        <v>10</v>
      </c>
      <c r="F1257" s="15">
        <v>324900</v>
      </c>
      <c r="G1257" s="15">
        <v>324900</v>
      </c>
      <c r="H1257" s="19" t="str">
        <f t="shared" si="19"/>
        <v>01131100000000</v>
      </c>
    </row>
    <row r="1258" spans="1:8" ht="76.5">
      <c r="A1258" s="13" t="s">
        <v>681</v>
      </c>
      <c r="B1258" s="14" t="s">
        <v>651</v>
      </c>
      <c r="C1258" s="14" t="s">
        <v>108</v>
      </c>
      <c r="D1258" s="14" t="s">
        <v>682</v>
      </c>
      <c r="E1258" s="14" t="s">
        <v>10</v>
      </c>
      <c r="F1258" s="15">
        <v>324900</v>
      </c>
      <c r="G1258" s="15">
        <v>324900</v>
      </c>
      <c r="H1258" s="19" t="str">
        <f t="shared" si="19"/>
        <v>01131110000000</v>
      </c>
    </row>
    <row r="1259" spans="1:8" ht="165.75">
      <c r="A1259" s="13" t="s">
        <v>683</v>
      </c>
      <c r="B1259" s="14" t="s">
        <v>651</v>
      </c>
      <c r="C1259" s="14" t="s">
        <v>108</v>
      </c>
      <c r="D1259" s="14" t="s">
        <v>684</v>
      </c>
      <c r="E1259" s="14" t="s">
        <v>10</v>
      </c>
      <c r="F1259" s="15">
        <v>324900</v>
      </c>
      <c r="G1259" s="15">
        <v>324900</v>
      </c>
      <c r="H1259" s="19" t="str">
        <f t="shared" si="19"/>
        <v>01131110075140</v>
      </c>
    </row>
    <row r="1260" spans="1:8">
      <c r="A1260" s="13" t="s">
        <v>685</v>
      </c>
      <c r="B1260" s="14" t="s">
        <v>651</v>
      </c>
      <c r="C1260" s="14" t="s">
        <v>108</v>
      </c>
      <c r="D1260" s="14" t="s">
        <v>684</v>
      </c>
      <c r="E1260" s="14" t="s">
        <v>686</v>
      </c>
      <c r="F1260" s="15">
        <v>324900</v>
      </c>
      <c r="G1260" s="15">
        <v>324900</v>
      </c>
      <c r="H1260" s="19" t="str">
        <f t="shared" si="19"/>
        <v>01131110075140500</v>
      </c>
    </row>
    <row r="1261" spans="1:8">
      <c r="A1261" s="13" t="s">
        <v>687</v>
      </c>
      <c r="B1261" s="14" t="s">
        <v>651</v>
      </c>
      <c r="C1261" s="14" t="s">
        <v>108</v>
      </c>
      <c r="D1261" s="14" t="s">
        <v>684</v>
      </c>
      <c r="E1261" s="14" t="s">
        <v>688</v>
      </c>
      <c r="F1261" s="15">
        <v>324900</v>
      </c>
      <c r="G1261" s="15">
        <v>324900</v>
      </c>
      <c r="H1261" s="19" t="str">
        <f t="shared" si="19"/>
        <v>01131110075140530</v>
      </c>
    </row>
    <row r="1262" spans="1:8" ht="25.5">
      <c r="A1262" s="13" t="s">
        <v>102</v>
      </c>
      <c r="B1262" s="14" t="s">
        <v>651</v>
      </c>
      <c r="C1262" s="14" t="s">
        <v>108</v>
      </c>
      <c r="D1262" s="14" t="s">
        <v>103</v>
      </c>
      <c r="E1262" s="14" t="s">
        <v>10</v>
      </c>
      <c r="F1262" s="15">
        <v>100000</v>
      </c>
      <c r="G1262" s="15">
        <v>100000</v>
      </c>
      <c r="H1262" s="19" t="str">
        <f t="shared" si="19"/>
        <v>01139000000000</v>
      </c>
    </row>
    <row r="1263" spans="1:8" ht="38.25">
      <c r="A1263" s="13" t="s">
        <v>231</v>
      </c>
      <c r="B1263" s="14" t="s">
        <v>651</v>
      </c>
      <c r="C1263" s="14" t="s">
        <v>108</v>
      </c>
      <c r="D1263" s="14" t="s">
        <v>232</v>
      </c>
      <c r="E1263" s="14" t="s">
        <v>10</v>
      </c>
      <c r="F1263" s="15">
        <v>100000</v>
      </c>
      <c r="G1263" s="15">
        <v>100000</v>
      </c>
      <c r="H1263" s="19" t="str">
        <f t="shared" si="19"/>
        <v>01139090000000</v>
      </c>
    </row>
    <row r="1264" spans="1:8" ht="38.25">
      <c r="A1264" s="13" t="s">
        <v>231</v>
      </c>
      <c r="B1264" s="14" t="s">
        <v>651</v>
      </c>
      <c r="C1264" s="14" t="s">
        <v>108</v>
      </c>
      <c r="D1264" s="14" t="s">
        <v>261</v>
      </c>
      <c r="E1264" s="14" t="s">
        <v>10</v>
      </c>
      <c r="F1264" s="15">
        <v>100000</v>
      </c>
      <c r="G1264" s="15">
        <v>100000</v>
      </c>
      <c r="H1264" s="19" t="str">
        <f t="shared" si="19"/>
        <v>01139090080000</v>
      </c>
    </row>
    <row r="1265" spans="1:10">
      <c r="A1265" s="13" t="s">
        <v>74</v>
      </c>
      <c r="B1265" s="14" t="s">
        <v>651</v>
      </c>
      <c r="C1265" s="14" t="s">
        <v>108</v>
      </c>
      <c r="D1265" s="14" t="s">
        <v>261</v>
      </c>
      <c r="E1265" s="14" t="s">
        <v>75</v>
      </c>
      <c r="F1265" s="15">
        <v>100000</v>
      </c>
      <c r="G1265" s="15">
        <v>100000</v>
      </c>
      <c r="H1265" s="19" t="str">
        <f t="shared" si="19"/>
        <v>01139090080000800</v>
      </c>
    </row>
    <row r="1266" spans="1:10">
      <c r="A1266" s="13" t="s">
        <v>689</v>
      </c>
      <c r="B1266" s="14" t="s">
        <v>651</v>
      </c>
      <c r="C1266" s="14" t="s">
        <v>108</v>
      </c>
      <c r="D1266" s="14" t="s">
        <v>261</v>
      </c>
      <c r="E1266" s="14" t="s">
        <v>281</v>
      </c>
      <c r="F1266" s="15">
        <v>100000</v>
      </c>
      <c r="G1266" s="15">
        <v>100000</v>
      </c>
      <c r="H1266" s="19" t="str">
        <f t="shared" si="19"/>
        <v>01139090080000830</v>
      </c>
    </row>
    <row r="1267" spans="1:10" ht="38.25">
      <c r="A1267" s="13" t="s">
        <v>690</v>
      </c>
      <c r="B1267" s="14" t="s">
        <v>651</v>
      </c>
      <c r="C1267" s="14" t="s">
        <v>108</v>
      </c>
      <c r="D1267" s="14" t="s">
        <v>261</v>
      </c>
      <c r="E1267" s="14" t="s">
        <v>691</v>
      </c>
      <c r="F1267" s="15">
        <v>100000</v>
      </c>
      <c r="G1267" s="15">
        <v>100000</v>
      </c>
      <c r="H1267" s="19" t="str">
        <f t="shared" si="19"/>
        <v>01139090080000831</v>
      </c>
    </row>
    <row r="1268" spans="1:10">
      <c r="A1268" s="13" t="s">
        <v>692</v>
      </c>
      <c r="B1268" s="14" t="s">
        <v>651</v>
      </c>
      <c r="C1268" s="14" t="s">
        <v>693</v>
      </c>
      <c r="D1268" s="14" t="s">
        <v>10</v>
      </c>
      <c r="E1268" s="14" t="s">
        <v>10</v>
      </c>
      <c r="F1268" s="15">
        <v>8459200</v>
      </c>
      <c r="G1268" s="15">
        <v>9337700</v>
      </c>
      <c r="H1268" s="19" t="str">
        <f t="shared" si="19"/>
        <v>0200</v>
      </c>
    </row>
    <row r="1269" spans="1:10" ht="25.5">
      <c r="A1269" s="13" t="s">
        <v>694</v>
      </c>
      <c r="B1269" s="14" t="s">
        <v>651</v>
      </c>
      <c r="C1269" s="14" t="s">
        <v>695</v>
      </c>
      <c r="D1269" s="14" t="s">
        <v>10</v>
      </c>
      <c r="E1269" s="14" t="s">
        <v>10</v>
      </c>
      <c r="F1269" s="15">
        <v>8459200</v>
      </c>
      <c r="G1269" s="15">
        <v>9337700</v>
      </c>
      <c r="H1269" s="19" t="str">
        <f t="shared" si="19"/>
        <v>0203</v>
      </c>
    </row>
    <row r="1270" spans="1:10" ht="38.25">
      <c r="A1270" s="13" t="s">
        <v>652</v>
      </c>
      <c r="B1270" s="14" t="s">
        <v>651</v>
      </c>
      <c r="C1270" s="14" t="s">
        <v>695</v>
      </c>
      <c r="D1270" s="14" t="s">
        <v>653</v>
      </c>
      <c r="E1270" s="14" t="s">
        <v>10</v>
      </c>
      <c r="F1270" s="15">
        <v>8459200</v>
      </c>
      <c r="G1270" s="15">
        <v>9337700</v>
      </c>
      <c r="H1270" s="19" t="str">
        <f t="shared" si="19"/>
        <v>02031100000000</v>
      </c>
    </row>
    <row r="1271" spans="1:10" ht="76.5">
      <c r="A1271" s="13" t="s">
        <v>681</v>
      </c>
      <c r="B1271" s="14" t="s">
        <v>651</v>
      </c>
      <c r="C1271" s="14" t="s">
        <v>695</v>
      </c>
      <c r="D1271" s="14" t="s">
        <v>682</v>
      </c>
      <c r="E1271" s="14" t="s">
        <v>10</v>
      </c>
      <c r="F1271" s="15">
        <v>8459200</v>
      </c>
      <c r="G1271" s="15">
        <v>9337700</v>
      </c>
      <c r="H1271" s="19" t="str">
        <f t="shared" si="19"/>
        <v>02031110000000</v>
      </c>
    </row>
    <row r="1272" spans="1:10" ht="140.25">
      <c r="A1272" s="13" t="s">
        <v>696</v>
      </c>
      <c r="B1272" s="14" t="s">
        <v>651</v>
      </c>
      <c r="C1272" s="14" t="s">
        <v>695</v>
      </c>
      <c r="D1272" s="14" t="s">
        <v>697</v>
      </c>
      <c r="E1272" s="14" t="s">
        <v>10</v>
      </c>
      <c r="F1272" s="15">
        <v>8459200</v>
      </c>
      <c r="G1272" s="15">
        <v>9337700</v>
      </c>
      <c r="H1272" s="19" t="str">
        <f t="shared" si="19"/>
        <v>02031110051180</v>
      </c>
      <c r="J1272" s="20"/>
    </row>
    <row r="1273" spans="1:10">
      <c r="A1273" s="21" t="s">
        <v>685</v>
      </c>
      <c r="B1273" s="22" t="s">
        <v>651</v>
      </c>
      <c r="C1273" s="22" t="s">
        <v>695</v>
      </c>
      <c r="D1273" s="22" t="s">
        <v>697</v>
      </c>
      <c r="E1273" s="22" t="s">
        <v>686</v>
      </c>
      <c r="F1273" s="23">
        <v>8459200</v>
      </c>
      <c r="G1273" s="23">
        <v>9337700</v>
      </c>
      <c r="H1273" s="19" t="str">
        <f t="shared" si="19"/>
        <v>02031110051180500</v>
      </c>
    </row>
    <row r="1274" spans="1:10">
      <c r="A1274" s="21" t="s">
        <v>687</v>
      </c>
      <c r="B1274" s="22" t="s">
        <v>651</v>
      </c>
      <c r="C1274" s="22" t="s">
        <v>695</v>
      </c>
      <c r="D1274" s="22" t="s">
        <v>697</v>
      </c>
      <c r="E1274" s="22" t="s">
        <v>688</v>
      </c>
      <c r="F1274" s="23">
        <v>8459200</v>
      </c>
      <c r="G1274" s="23">
        <v>9337700</v>
      </c>
      <c r="H1274" s="19" t="str">
        <f t="shared" si="19"/>
        <v>02031110051180530</v>
      </c>
    </row>
    <row r="1275" spans="1:10">
      <c r="A1275" s="21" t="s">
        <v>150</v>
      </c>
      <c r="B1275" s="22" t="s">
        <v>651</v>
      </c>
      <c r="C1275" s="22" t="s">
        <v>151</v>
      </c>
      <c r="D1275" s="22" t="s">
        <v>10</v>
      </c>
      <c r="E1275" s="22" t="s">
        <v>10</v>
      </c>
      <c r="F1275" s="23">
        <v>29440500</v>
      </c>
      <c r="G1275" s="23">
        <v>29440500</v>
      </c>
      <c r="H1275" s="19" t="str">
        <f t="shared" si="19"/>
        <v>0400</v>
      </c>
    </row>
    <row r="1276" spans="1:10">
      <c r="A1276" s="21" t="s">
        <v>194</v>
      </c>
      <c r="B1276" s="22" t="s">
        <v>651</v>
      </c>
      <c r="C1276" s="22" t="s">
        <v>195</v>
      </c>
      <c r="D1276" s="22" t="s">
        <v>10</v>
      </c>
      <c r="E1276" s="22" t="s">
        <v>10</v>
      </c>
      <c r="F1276" s="23">
        <v>29440500</v>
      </c>
      <c r="G1276" s="23">
        <v>29440500</v>
      </c>
      <c r="H1276" s="19" t="str">
        <f t="shared" si="19"/>
        <v>0409</v>
      </c>
    </row>
    <row r="1277" spans="1:10" ht="38.25">
      <c r="A1277" s="21" t="s">
        <v>186</v>
      </c>
      <c r="B1277" s="22" t="s">
        <v>651</v>
      </c>
      <c r="C1277" s="22" t="s">
        <v>195</v>
      </c>
      <c r="D1277" s="22" t="s">
        <v>187</v>
      </c>
      <c r="E1277" s="22" t="s">
        <v>10</v>
      </c>
      <c r="F1277" s="23">
        <v>29440500</v>
      </c>
      <c r="G1277" s="23">
        <v>29440500</v>
      </c>
      <c r="H1277" s="19" t="str">
        <f t="shared" si="19"/>
        <v>04090900000000</v>
      </c>
    </row>
    <row r="1278" spans="1:10" ht="25.5">
      <c r="A1278" s="21" t="s">
        <v>196</v>
      </c>
      <c r="B1278" s="22" t="s">
        <v>651</v>
      </c>
      <c r="C1278" s="22" t="s">
        <v>195</v>
      </c>
      <c r="D1278" s="22" t="s">
        <v>197</v>
      </c>
      <c r="E1278" s="22" t="s">
        <v>10</v>
      </c>
      <c r="F1278" s="23">
        <v>29440500</v>
      </c>
      <c r="G1278" s="23">
        <v>29440500</v>
      </c>
      <c r="H1278" s="19" t="str">
        <f t="shared" si="19"/>
        <v>04090910000000</v>
      </c>
    </row>
    <row r="1279" spans="1:10" ht="127.5">
      <c r="A1279" s="21" t="s">
        <v>698</v>
      </c>
      <c r="B1279" s="22" t="s">
        <v>651</v>
      </c>
      <c r="C1279" s="22" t="s">
        <v>195</v>
      </c>
      <c r="D1279" s="22" t="s">
        <v>699</v>
      </c>
      <c r="E1279" s="22" t="s">
        <v>10</v>
      </c>
      <c r="F1279" s="23">
        <v>29440500</v>
      </c>
      <c r="G1279" s="23">
        <v>29440500</v>
      </c>
      <c r="H1279" s="19" t="str">
        <f t="shared" si="19"/>
        <v>040909100Ч0030</v>
      </c>
    </row>
    <row r="1280" spans="1:10">
      <c r="A1280" s="21" t="s">
        <v>685</v>
      </c>
      <c r="B1280" s="22" t="s">
        <v>651</v>
      </c>
      <c r="C1280" s="22" t="s">
        <v>195</v>
      </c>
      <c r="D1280" s="22" t="s">
        <v>699</v>
      </c>
      <c r="E1280" s="22" t="s">
        <v>686</v>
      </c>
      <c r="F1280" s="23">
        <v>29440500</v>
      </c>
      <c r="G1280" s="23">
        <v>29440500</v>
      </c>
      <c r="H1280" s="19" t="str">
        <f t="shared" si="19"/>
        <v>040909100Ч0030500</v>
      </c>
    </row>
    <row r="1281" spans="1:8">
      <c r="A1281" s="21" t="s">
        <v>700</v>
      </c>
      <c r="B1281" s="22" t="s">
        <v>651</v>
      </c>
      <c r="C1281" s="22" t="s">
        <v>195</v>
      </c>
      <c r="D1281" s="22" t="s">
        <v>699</v>
      </c>
      <c r="E1281" s="22" t="s">
        <v>701</v>
      </c>
      <c r="F1281" s="23">
        <v>29440500</v>
      </c>
      <c r="G1281" s="23">
        <v>29440500</v>
      </c>
      <c r="H1281" s="19" t="str">
        <f t="shared" si="19"/>
        <v>040909100Ч0030540</v>
      </c>
    </row>
    <row r="1282" spans="1:8">
      <c r="A1282" s="21" t="s">
        <v>301</v>
      </c>
      <c r="B1282" s="22" t="s">
        <v>651</v>
      </c>
      <c r="C1282" s="22" t="s">
        <v>302</v>
      </c>
      <c r="D1282" s="22" t="s">
        <v>10</v>
      </c>
      <c r="E1282" s="22" t="s">
        <v>10</v>
      </c>
      <c r="F1282" s="23">
        <v>2578250</v>
      </c>
      <c r="G1282" s="23">
        <v>2578250</v>
      </c>
      <c r="H1282" s="19" t="str">
        <f t="shared" si="19"/>
        <v>0700</v>
      </c>
    </row>
    <row r="1283" spans="1:8">
      <c r="A1283" s="21" t="s">
        <v>331</v>
      </c>
      <c r="B1283" s="22" t="s">
        <v>651</v>
      </c>
      <c r="C1283" s="22" t="s">
        <v>332</v>
      </c>
      <c r="D1283" s="22" t="s">
        <v>10</v>
      </c>
      <c r="E1283" s="22" t="s">
        <v>10</v>
      </c>
      <c r="F1283" s="23">
        <v>2578250</v>
      </c>
      <c r="G1283" s="23">
        <v>2578250</v>
      </c>
      <c r="H1283" s="19" t="str">
        <f t="shared" si="19"/>
        <v>0707</v>
      </c>
    </row>
    <row r="1284" spans="1:8" ht="25.5">
      <c r="A1284" s="21" t="s">
        <v>333</v>
      </c>
      <c r="B1284" s="22" t="s">
        <v>651</v>
      </c>
      <c r="C1284" s="22" t="s">
        <v>332</v>
      </c>
      <c r="D1284" s="22" t="s">
        <v>334</v>
      </c>
      <c r="E1284" s="22" t="s">
        <v>10</v>
      </c>
      <c r="F1284" s="23">
        <v>2578250</v>
      </c>
      <c r="G1284" s="23">
        <v>2578250</v>
      </c>
      <c r="H1284" s="19" t="str">
        <f t="shared" si="19"/>
        <v>07070600000000</v>
      </c>
    </row>
    <row r="1285" spans="1:8" ht="38.25">
      <c r="A1285" s="21" t="s">
        <v>335</v>
      </c>
      <c r="B1285" s="22" t="s">
        <v>651</v>
      </c>
      <c r="C1285" s="22" t="s">
        <v>332</v>
      </c>
      <c r="D1285" s="22" t="s">
        <v>336</v>
      </c>
      <c r="E1285" s="22" t="s">
        <v>10</v>
      </c>
      <c r="F1285" s="23">
        <v>2578250</v>
      </c>
      <c r="G1285" s="23">
        <v>2578250</v>
      </c>
      <c r="H1285" s="19" t="str">
        <f t="shared" si="19"/>
        <v>07070610000000</v>
      </c>
    </row>
    <row r="1286" spans="1:8" ht="153">
      <c r="A1286" s="21" t="s">
        <v>702</v>
      </c>
      <c r="B1286" s="22" t="s">
        <v>651</v>
      </c>
      <c r="C1286" s="22" t="s">
        <v>332</v>
      </c>
      <c r="D1286" s="22" t="s">
        <v>703</v>
      </c>
      <c r="E1286" s="22" t="s">
        <v>10</v>
      </c>
      <c r="F1286" s="23">
        <v>2578250</v>
      </c>
      <c r="G1286" s="23">
        <v>2578250</v>
      </c>
      <c r="H1286" s="19" t="str">
        <f t="shared" si="19"/>
        <v>070706100Ч0050</v>
      </c>
    </row>
    <row r="1287" spans="1:8">
      <c r="A1287" s="21" t="s">
        <v>685</v>
      </c>
      <c r="B1287" s="22" t="s">
        <v>651</v>
      </c>
      <c r="C1287" s="22" t="s">
        <v>332</v>
      </c>
      <c r="D1287" s="22" t="s">
        <v>703</v>
      </c>
      <c r="E1287" s="22" t="s">
        <v>686</v>
      </c>
      <c r="F1287" s="23">
        <v>2578250</v>
      </c>
      <c r="G1287" s="23">
        <v>2578250</v>
      </c>
      <c r="H1287" s="19" t="str">
        <f t="shared" si="19"/>
        <v>070706100Ч0050500</v>
      </c>
    </row>
    <row r="1288" spans="1:8">
      <c r="A1288" s="21" t="s">
        <v>700</v>
      </c>
      <c r="B1288" s="22" t="s">
        <v>651</v>
      </c>
      <c r="C1288" s="22" t="s">
        <v>332</v>
      </c>
      <c r="D1288" s="22" t="s">
        <v>703</v>
      </c>
      <c r="E1288" s="22" t="s">
        <v>701</v>
      </c>
      <c r="F1288" s="23">
        <v>2578250</v>
      </c>
      <c r="G1288" s="23">
        <v>2578250</v>
      </c>
      <c r="H1288" s="19" t="str">
        <f t="shared" si="19"/>
        <v>070706100Ч0050540</v>
      </c>
    </row>
    <row r="1289" spans="1:8" ht="25.5">
      <c r="A1289" s="21" t="s">
        <v>704</v>
      </c>
      <c r="B1289" s="22" t="s">
        <v>651</v>
      </c>
      <c r="C1289" s="22" t="s">
        <v>705</v>
      </c>
      <c r="D1289" s="22" t="s">
        <v>10</v>
      </c>
      <c r="E1289" s="22" t="s">
        <v>10</v>
      </c>
      <c r="F1289" s="23">
        <v>82740</v>
      </c>
      <c r="G1289" s="23">
        <v>2740</v>
      </c>
      <c r="H1289" s="19" t="str">
        <f t="shared" si="19"/>
        <v>1300</v>
      </c>
    </row>
    <row r="1290" spans="1:8" ht="25.5">
      <c r="A1290" s="21" t="s">
        <v>706</v>
      </c>
      <c r="B1290" s="22" t="s">
        <v>651</v>
      </c>
      <c r="C1290" s="22" t="s">
        <v>707</v>
      </c>
      <c r="D1290" s="22" t="s">
        <v>10</v>
      </c>
      <c r="E1290" s="22" t="s">
        <v>10</v>
      </c>
      <c r="F1290" s="23">
        <v>82740</v>
      </c>
      <c r="G1290" s="23">
        <v>2740</v>
      </c>
      <c r="H1290" s="19" t="str">
        <f t="shared" si="19"/>
        <v>1301</v>
      </c>
    </row>
    <row r="1291" spans="1:8" ht="25.5">
      <c r="A1291" s="21" t="s">
        <v>102</v>
      </c>
      <c r="B1291" s="22" t="s">
        <v>651</v>
      </c>
      <c r="C1291" s="22" t="s">
        <v>707</v>
      </c>
      <c r="D1291" s="22" t="s">
        <v>103</v>
      </c>
      <c r="E1291" s="22" t="s">
        <v>10</v>
      </c>
      <c r="F1291" s="23">
        <v>82740</v>
      </c>
      <c r="G1291" s="23">
        <v>2740</v>
      </c>
      <c r="H1291" s="19" t="str">
        <f t="shared" si="19"/>
        <v>13019000000000</v>
      </c>
    </row>
    <row r="1292" spans="1:8" ht="38.25">
      <c r="A1292" s="21" t="s">
        <v>231</v>
      </c>
      <c r="B1292" s="22" t="s">
        <v>651</v>
      </c>
      <c r="C1292" s="22" t="s">
        <v>707</v>
      </c>
      <c r="D1292" s="22" t="s">
        <v>232</v>
      </c>
      <c r="E1292" s="22" t="s">
        <v>10</v>
      </c>
      <c r="F1292" s="23">
        <v>82740</v>
      </c>
      <c r="G1292" s="23">
        <v>2740</v>
      </c>
      <c r="H1292" s="19" t="str">
        <f t="shared" ref="H1292:H1351" si="20">CONCATENATE(C1292,,D1292,E1292)</f>
        <v>13019090000000</v>
      </c>
    </row>
    <row r="1293" spans="1:8" ht="38.25">
      <c r="A1293" s="21" t="s">
        <v>231</v>
      </c>
      <c r="B1293" s="22" t="s">
        <v>651</v>
      </c>
      <c r="C1293" s="22" t="s">
        <v>707</v>
      </c>
      <c r="D1293" s="22" t="s">
        <v>261</v>
      </c>
      <c r="E1293" s="22" t="s">
        <v>10</v>
      </c>
      <c r="F1293" s="23">
        <v>82740</v>
      </c>
      <c r="G1293" s="23">
        <v>2740</v>
      </c>
      <c r="H1293" s="19" t="str">
        <f t="shared" si="20"/>
        <v>13019090080000</v>
      </c>
    </row>
    <row r="1294" spans="1:8" ht="25.5">
      <c r="A1294" s="21" t="s">
        <v>708</v>
      </c>
      <c r="B1294" s="24" t="s">
        <v>651</v>
      </c>
      <c r="C1294" s="24" t="s">
        <v>707</v>
      </c>
      <c r="D1294" s="22" t="s">
        <v>261</v>
      </c>
      <c r="E1294" s="22" t="s">
        <v>709</v>
      </c>
      <c r="F1294" s="25">
        <v>82740</v>
      </c>
      <c r="G1294" s="26">
        <v>2740</v>
      </c>
      <c r="H1294" s="19" t="str">
        <f t="shared" si="20"/>
        <v>13019090080000700</v>
      </c>
    </row>
    <row r="1295" spans="1:8">
      <c r="A1295" s="21" t="s">
        <v>710</v>
      </c>
      <c r="B1295" s="22" t="s">
        <v>651</v>
      </c>
      <c r="C1295" s="22" t="s">
        <v>707</v>
      </c>
      <c r="D1295" s="22" t="s">
        <v>261</v>
      </c>
      <c r="E1295" s="22" t="s">
        <v>711</v>
      </c>
      <c r="F1295" s="23">
        <v>82740</v>
      </c>
      <c r="G1295" s="23">
        <v>2740</v>
      </c>
      <c r="H1295" s="19" t="str">
        <f t="shared" si="20"/>
        <v>13019090080000730</v>
      </c>
    </row>
    <row r="1296" spans="1:8" ht="51">
      <c r="A1296" s="21" t="s">
        <v>712</v>
      </c>
      <c r="B1296" s="22" t="s">
        <v>651</v>
      </c>
      <c r="C1296" s="22" t="s">
        <v>713</v>
      </c>
      <c r="D1296" s="22" t="s">
        <v>10</v>
      </c>
      <c r="E1296" s="22" t="s">
        <v>10</v>
      </c>
      <c r="F1296" s="23">
        <v>140204400</v>
      </c>
      <c r="G1296" s="23">
        <v>140204400</v>
      </c>
      <c r="H1296" s="19" t="str">
        <f t="shared" si="20"/>
        <v>1400</v>
      </c>
    </row>
    <row r="1297" spans="1:8" ht="38.25">
      <c r="A1297" s="21" t="s">
        <v>714</v>
      </c>
      <c r="B1297" s="22" t="s">
        <v>651</v>
      </c>
      <c r="C1297" s="22" t="s">
        <v>715</v>
      </c>
      <c r="D1297" s="22" t="s">
        <v>10</v>
      </c>
      <c r="E1297" s="22" t="s">
        <v>10</v>
      </c>
      <c r="F1297" s="23">
        <v>104709600</v>
      </c>
      <c r="G1297" s="23">
        <v>104709600</v>
      </c>
      <c r="H1297" s="19" t="str">
        <f t="shared" si="20"/>
        <v>1401</v>
      </c>
    </row>
    <row r="1298" spans="1:8" ht="38.25">
      <c r="A1298" s="21" t="s">
        <v>652</v>
      </c>
      <c r="B1298" s="22" t="s">
        <v>651</v>
      </c>
      <c r="C1298" s="22" t="s">
        <v>715</v>
      </c>
      <c r="D1298" s="22" t="s">
        <v>653</v>
      </c>
      <c r="E1298" s="22" t="s">
        <v>10</v>
      </c>
      <c r="F1298" s="23">
        <v>104709600</v>
      </c>
      <c r="G1298" s="23">
        <v>104709600</v>
      </c>
      <c r="H1298" s="19" t="str">
        <f t="shared" si="20"/>
        <v>14011100000000</v>
      </c>
    </row>
    <row r="1299" spans="1:8" ht="76.5">
      <c r="A1299" s="21" t="s">
        <v>681</v>
      </c>
      <c r="B1299" s="22" t="s">
        <v>651</v>
      </c>
      <c r="C1299" s="22" t="s">
        <v>715</v>
      </c>
      <c r="D1299" s="22" t="s">
        <v>682</v>
      </c>
      <c r="E1299" s="22" t="s">
        <v>10</v>
      </c>
      <c r="F1299" s="23">
        <v>104709600</v>
      </c>
      <c r="G1299" s="23">
        <v>104709600</v>
      </c>
      <c r="H1299" s="19" t="str">
        <f t="shared" si="20"/>
        <v>14011110000000</v>
      </c>
    </row>
    <row r="1300" spans="1:8" ht="165.75">
      <c r="A1300" s="21" t="s">
        <v>716</v>
      </c>
      <c r="B1300" s="22" t="s">
        <v>651</v>
      </c>
      <c r="C1300" s="22" t="s">
        <v>715</v>
      </c>
      <c r="D1300" s="22" t="s">
        <v>717</v>
      </c>
      <c r="E1300" s="22" t="s">
        <v>10</v>
      </c>
      <c r="F1300" s="23">
        <v>61006100</v>
      </c>
      <c r="G1300" s="23">
        <v>61006100</v>
      </c>
      <c r="H1300" s="19" t="str">
        <f t="shared" si="20"/>
        <v>14011110076010</v>
      </c>
    </row>
    <row r="1301" spans="1:8">
      <c r="A1301" s="21" t="s">
        <v>685</v>
      </c>
      <c r="B1301" s="22" t="s">
        <v>651</v>
      </c>
      <c r="C1301" s="22" t="s">
        <v>715</v>
      </c>
      <c r="D1301" s="22" t="s">
        <v>717</v>
      </c>
      <c r="E1301" s="22" t="s">
        <v>686</v>
      </c>
      <c r="F1301" s="23">
        <v>61006100</v>
      </c>
      <c r="G1301" s="23">
        <v>61006100</v>
      </c>
      <c r="H1301" s="19" t="str">
        <f t="shared" si="20"/>
        <v>14011110076010500</v>
      </c>
    </row>
    <row r="1302" spans="1:8">
      <c r="A1302" s="21" t="s">
        <v>718</v>
      </c>
      <c r="B1302" s="22" t="s">
        <v>651</v>
      </c>
      <c r="C1302" s="22" t="s">
        <v>715</v>
      </c>
      <c r="D1302" s="22" t="s">
        <v>717</v>
      </c>
      <c r="E1302" s="22" t="s">
        <v>719</v>
      </c>
      <c r="F1302" s="23">
        <v>61006100</v>
      </c>
      <c r="G1302" s="23">
        <v>61006100</v>
      </c>
      <c r="H1302" s="19" t="str">
        <f t="shared" si="20"/>
        <v>14011110076010510</v>
      </c>
    </row>
    <row r="1303" spans="1:8" ht="25.5">
      <c r="A1303" s="21" t="s">
        <v>720</v>
      </c>
      <c r="B1303" s="22" t="s">
        <v>651</v>
      </c>
      <c r="C1303" s="22" t="s">
        <v>715</v>
      </c>
      <c r="D1303" s="22" t="s">
        <v>717</v>
      </c>
      <c r="E1303" s="22" t="s">
        <v>721</v>
      </c>
      <c r="F1303" s="23">
        <v>61006100</v>
      </c>
      <c r="G1303" s="23">
        <v>61006100</v>
      </c>
      <c r="H1303" s="19" t="str">
        <f t="shared" si="20"/>
        <v>14011110076010511</v>
      </c>
    </row>
    <row r="1304" spans="1:8" ht="127.5">
      <c r="A1304" s="21" t="s">
        <v>722</v>
      </c>
      <c r="B1304" s="22" t="s">
        <v>651</v>
      </c>
      <c r="C1304" s="22" t="s">
        <v>715</v>
      </c>
      <c r="D1304" s="22" t="s">
        <v>723</v>
      </c>
      <c r="E1304" s="22" t="s">
        <v>10</v>
      </c>
      <c r="F1304" s="23">
        <v>43703500</v>
      </c>
      <c r="G1304" s="23">
        <v>43703500</v>
      </c>
      <c r="H1304" s="19" t="str">
        <f t="shared" si="20"/>
        <v>14011110080130</v>
      </c>
    </row>
    <row r="1305" spans="1:8">
      <c r="A1305" s="21" t="s">
        <v>685</v>
      </c>
      <c r="B1305" s="22" t="s">
        <v>651</v>
      </c>
      <c r="C1305" s="22" t="s">
        <v>715</v>
      </c>
      <c r="D1305" s="22" t="s">
        <v>723</v>
      </c>
      <c r="E1305" s="22" t="s">
        <v>686</v>
      </c>
      <c r="F1305" s="23">
        <v>43703500</v>
      </c>
      <c r="G1305" s="23">
        <v>43703500</v>
      </c>
      <c r="H1305" s="19" t="str">
        <f t="shared" si="20"/>
        <v>14011110080130500</v>
      </c>
    </row>
    <row r="1306" spans="1:8">
      <c r="A1306" s="21" t="s">
        <v>718</v>
      </c>
      <c r="B1306" s="22" t="s">
        <v>651</v>
      </c>
      <c r="C1306" s="22" t="s">
        <v>715</v>
      </c>
      <c r="D1306" s="22" t="s">
        <v>723</v>
      </c>
      <c r="E1306" s="22" t="s">
        <v>719</v>
      </c>
      <c r="F1306" s="23">
        <v>43703500</v>
      </c>
      <c r="G1306" s="23">
        <v>43703500</v>
      </c>
      <c r="H1306" s="19" t="str">
        <f t="shared" si="20"/>
        <v>14011110080130510</v>
      </c>
    </row>
    <row r="1307" spans="1:8" ht="25.5">
      <c r="A1307" s="21" t="s">
        <v>720</v>
      </c>
      <c r="B1307" s="22" t="s">
        <v>651</v>
      </c>
      <c r="C1307" s="22" t="s">
        <v>715</v>
      </c>
      <c r="D1307" s="22" t="s">
        <v>723</v>
      </c>
      <c r="E1307" s="22" t="s">
        <v>721</v>
      </c>
      <c r="F1307" s="23">
        <v>43703500</v>
      </c>
      <c r="G1307" s="23">
        <v>43703500</v>
      </c>
      <c r="H1307" s="19" t="str">
        <f t="shared" si="20"/>
        <v>14011110080130511</v>
      </c>
    </row>
    <row r="1308" spans="1:8" ht="25.5">
      <c r="A1308" s="21" t="s">
        <v>724</v>
      </c>
      <c r="B1308" s="22" t="s">
        <v>651</v>
      </c>
      <c r="C1308" s="22" t="s">
        <v>725</v>
      </c>
      <c r="D1308" s="22" t="s">
        <v>10</v>
      </c>
      <c r="E1308" s="22" t="s">
        <v>10</v>
      </c>
      <c r="F1308" s="23">
        <v>35494800</v>
      </c>
      <c r="G1308" s="23">
        <v>35494800</v>
      </c>
      <c r="H1308" s="19" t="str">
        <f t="shared" si="20"/>
        <v>1403</v>
      </c>
    </row>
    <row r="1309" spans="1:8" ht="38.25">
      <c r="A1309" s="21" t="s">
        <v>652</v>
      </c>
      <c r="B1309" s="22" t="s">
        <v>651</v>
      </c>
      <c r="C1309" s="22" t="s">
        <v>725</v>
      </c>
      <c r="D1309" s="22" t="s">
        <v>653</v>
      </c>
      <c r="E1309" s="22" t="s">
        <v>10</v>
      </c>
      <c r="F1309" s="23">
        <v>35494800</v>
      </c>
      <c r="G1309" s="23">
        <v>35494800</v>
      </c>
      <c r="H1309" s="19" t="str">
        <f t="shared" si="20"/>
        <v>14031100000000</v>
      </c>
    </row>
    <row r="1310" spans="1:8">
      <c r="A1310" s="22" t="s">
        <v>681</v>
      </c>
      <c r="B1310" s="22" t="s">
        <v>651</v>
      </c>
      <c r="C1310" s="22" t="s">
        <v>725</v>
      </c>
      <c r="D1310" s="22" t="s">
        <v>682</v>
      </c>
      <c r="E1310" s="22" t="s">
        <v>10</v>
      </c>
      <c r="F1310" s="23">
        <v>35494800</v>
      </c>
      <c r="G1310" s="23">
        <v>35494800</v>
      </c>
      <c r="H1310" s="19" t="str">
        <f t="shared" si="20"/>
        <v>14031110000000</v>
      </c>
    </row>
    <row r="1311" spans="1:8" ht="140.25">
      <c r="A1311" s="21" t="s">
        <v>726</v>
      </c>
      <c r="B1311" s="27" t="s">
        <v>651</v>
      </c>
      <c r="C1311" s="27" t="s">
        <v>725</v>
      </c>
      <c r="D1311" s="27" t="s">
        <v>727</v>
      </c>
      <c r="E1311" s="27" t="s">
        <v>10</v>
      </c>
      <c r="F1311" s="23">
        <v>35494800</v>
      </c>
      <c r="G1311" s="23">
        <v>35494800</v>
      </c>
      <c r="H1311" s="19" t="str">
        <f t="shared" si="20"/>
        <v>14031110080120</v>
      </c>
    </row>
    <row r="1312" spans="1:8">
      <c r="A1312" s="21" t="s">
        <v>685</v>
      </c>
      <c r="B1312" s="27" t="s">
        <v>651</v>
      </c>
      <c r="C1312" s="27" t="s">
        <v>725</v>
      </c>
      <c r="D1312" s="27" t="s">
        <v>727</v>
      </c>
      <c r="E1312" s="27" t="s">
        <v>686</v>
      </c>
      <c r="F1312" s="23">
        <v>35494800</v>
      </c>
      <c r="G1312" s="23">
        <v>35494800</v>
      </c>
      <c r="H1312" s="19" t="str">
        <f t="shared" si="20"/>
        <v>14031110080120500</v>
      </c>
    </row>
    <row r="1313" spans="1:8">
      <c r="A1313" s="21" t="s">
        <v>700</v>
      </c>
      <c r="B1313" s="27" t="s">
        <v>651</v>
      </c>
      <c r="C1313" s="27" t="s">
        <v>725</v>
      </c>
      <c r="D1313" s="27" t="s">
        <v>727</v>
      </c>
      <c r="E1313" s="27" t="s">
        <v>701</v>
      </c>
      <c r="F1313" s="23">
        <v>35494800</v>
      </c>
      <c r="G1313" s="23">
        <v>35494800</v>
      </c>
      <c r="H1313" s="19" t="str">
        <f t="shared" si="20"/>
        <v>14031110080120540</v>
      </c>
    </row>
    <row r="1314" spans="1:8">
      <c r="A1314" s="28" t="s">
        <v>728</v>
      </c>
      <c r="B1314" s="24"/>
      <c r="C1314" s="24"/>
      <c r="D1314" s="29"/>
      <c r="E1314" s="30"/>
      <c r="F1314" s="25">
        <v>39000000</v>
      </c>
      <c r="G1314" s="31">
        <v>76500000</v>
      </c>
    </row>
  </sheetData>
  <autoFilter ref="A6:I1314">
    <filterColumn colId="0"/>
    <filterColumn colId="1"/>
    <filterColumn colId="2"/>
    <filterColumn colId="3"/>
    <filterColumn colId="4"/>
  </autoFilter>
  <mergeCells count="7">
    <mergeCell ref="A1:G1"/>
    <mergeCell ref="A2:G2"/>
    <mergeCell ref="A3:G3"/>
    <mergeCell ref="A5:A6"/>
    <mergeCell ref="B5:E5"/>
    <mergeCell ref="F5:F6"/>
    <mergeCell ref="G5:G6"/>
  </mergeCells>
  <pageMargins left="0.70866141732283472" right="0.31496062992125984" top="0.28999999999999998" bottom="0.22" header="0.17" footer="0.31"/>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6</vt:i4>
      </vt:variant>
    </vt:vector>
  </HeadingPairs>
  <TitlesOfParts>
    <vt:vector size="7" baseType="lpstr">
      <vt:lpstr>вед 25-26</vt:lpstr>
      <vt:lpstr>'вед 25-26'!Заголовки_для_печати</vt:lpstr>
      <vt:lpstr>кврПлПер</vt:lpstr>
      <vt:lpstr>'вед 25-26'!Область_печати</vt:lpstr>
      <vt:lpstr>РзПзПлПер</vt:lpstr>
      <vt:lpstr>СумВед14</vt:lpstr>
      <vt:lpstr>СумВед15</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2024-03-12T09:09:17Z</dcterms:created>
  <dcterms:modified xsi:type="dcterms:W3CDTF">2024-03-12T09:09:42Z</dcterms:modified>
</cp:coreProperties>
</file>