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965" yWindow="0" windowWidth="10410" windowHeight="11010"/>
  </bookViews>
  <sheets>
    <sheet name="приложение 5" sheetId="12" r:id="rId1"/>
  </sheets>
  <definedNames>
    <definedName name="_xlnm.Print_Titles" localSheetId="0">'приложение 5'!$7:$10</definedName>
  </definedNames>
  <calcPr calcId="124519"/>
</workbook>
</file>

<file path=xl/calcChain.xml><?xml version="1.0" encoding="utf-8"?>
<calcChain xmlns="http://schemas.openxmlformats.org/spreadsheetml/2006/main">
  <c r="I11" i="12"/>
  <c r="M11"/>
  <c r="I14"/>
  <c r="M22" l="1"/>
  <c r="M23"/>
  <c r="M15" s="1"/>
  <c r="I27"/>
  <c r="I19"/>
  <c r="I18"/>
  <c r="I17"/>
  <c r="I16"/>
  <c r="I15"/>
  <c r="I13"/>
  <c r="M34"/>
  <c r="M33"/>
  <c r="M32"/>
  <c r="M31"/>
  <c r="M30"/>
  <c r="M14" s="1"/>
  <c r="M29"/>
  <c r="L27"/>
  <c r="K27"/>
  <c r="J27"/>
  <c r="H27"/>
  <c r="G27"/>
  <c r="F27"/>
  <c r="E27"/>
  <c r="D27"/>
  <c r="M26"/>
  <c r="M25"/>
  <c r="M17" s="1"/>
  <c r="M24"/>
  <c r="M21"/>
  <c r="L19"/>
  <c r="L11" s="1"/>
  <c r="K19"/>
  <c r="K11" s="1"/>
  <c r="H19"/>
  <c r="G19"/>
  <c r="F19"/>
  <c r="E19"/>
  <c r="D19"/>
  <c r="M18"/>
  <c r="L18"/>
  <c r="K18"/>
  <c r="J18"/>
  <c r="L17"/>
  <c r="K17"/>
  <c r="J17"/>
  <c r="M16"/>
  <c r="L16"/>
  <c r="K16"/>
  <c r="J16"/>
  <c r="L15"/>
  <c r="K15"/>
  <c r="J15"/>
  <c r="L14"/>
  <c r="K14"/>
  <c r="J14"/>
  <c r="M13"/>
  <c r="L13"/>
  <c r="K13"/>
  <c r="J13"/>
  <c r="M12"/>
  <c r="M27" l="1"/>
  <c r="J19"/>
  <c r="M19" s="1"/>
  <c r="J11" l="1"/>
</calcChain>
</file>

<file path=xl/sharedStrings.xml><?xml version="1.0" encoding="utf-8"?>
<sst xmlns="http://schemas.openxmlformats.org/spreadsheetml/2006/main" count="47" uniqueCount="30">
  <si>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</si>
  <si>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</si>
  <si>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</si>
  <si>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</si>
  <si>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</si>
  <si>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бюджеты муниципальных   образований </t>
  </si>
  <si>
    <t xml:space="preserve">федеральный бюджет </t>
  </si>
  <si>
    <t xml:space="preserve">внебюджетные  источники                 </t>
  </si>
  <si>
    <t>Наименование муниципальной программы, подпрограммы муниципальной программы</t>
  </si>
  <si>
    <t>районный бюджет</t>
  </si>
  <si>
    <t xml:space="preserve">2014 год
</t>
  </si>
  <si>
    <t xml:space="preserve">2015 год
</t>
  </si>
  <si>
    <t xml:space="preserve">2016 год 
</t>
  </si>
  <si>
    <t>2017 год</t>
  </si>
  <si>
    <t>2018 год</t>
  </si>
  <si>
    <t>"Обращение с отходами на территории Богучанского района"</t>
  </si>
  <si>
    <t>Приложение № 2  к постановлению администрации Богучанского района от   .09.2019 №    -п.</t>
  </si>
  <si>
    <t>Ресурсное обеспечение и прогнозная оценка расходов на реализацию целей муниципальной программы Богучанского района с учетом источников финансирования,  в том числе по уровням бюджетной системы</t>
  </si>
  <si>
    <t>Источник финансирования</t>
  </si>
  <si>
    <t xml:space="preserve">Подпрограмма </t>
  </si>
  <si>
    <t>"Обращение с животными без владельцев"</t>
  </si>
  <si>
    <t xml:space="preserve">Приложение № 3
к муниципальной программе Богучанского района 
«Охрана окружающей среды» </t>
  </si>
  <si>
    <t>Муниципальная программа</t>
  </si>
  <si>
    <t xml:space="preserve">"Охрана окружающей среды" </t>
  </si>
  <si>
    <t>Оценка расходов (рублей), годы</t>
  </si>
  <si>
    <t>текущий финансовый год 2021</t>
  </si>
  <si>
    <t xml:space="preserve">очередной финансовый год 2022 </t>
  </si>
  <si>
    <t>первый год планового периода 2023</t>
  </si>
  <si>
    <t>второй год планового периода 2024</t>
  </si>
  <si>
    <t xml:space="preserve">Итого на период       2021-2024гг.             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</si>
</sst>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color indexed="4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4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4"/>
  <sheetViews>
    <sheetView tabSelected="1" topLeftCell="A5" zoomScale="70" zoomScaleNormal="70" zoomScaleSheetLayoutView="70" workbookViewId="0">
      <selection activeCell="Q15" sqref="Q15"/>
    </sheetView>
  </sheetViews>
  <sheetFormatPr defaultColWidth="9.140625" defaultRowHeight="18.75"/>
  <cols>
    <col min="1" max="1" width="23.42578125" style="5" customWidth="1"/>
    <col min="2" max="2" width="47.140625" style="5" customWidth="1"/>
    <col min="3" max="3" width="49.5703125" style="6" customWidth="1"/>
    <col min="4" max="8" width="25.85546875" style="6" hidden="1" customWidth="1"/>
    <col min="9" max="13" width="25.85546875" style="6" customWidth="1"/>
    <col min="14" max="14" width="9.140625" style="6"/>
    <col min="15" max="15" width="23.85546875" style="6" customWidth="1"/>
    <col min="16" max="16384" width="9.140625" style="6"/>
  </cols>
  <sheetData>
    <row r="1" spans="1:13" ht="54" hidden="1" customHeight="1">
      <c r="J1" s="10" t="s">
        <v>16</v>
      </c>
      <c r="K1" s="10"/>
      <c r="L1" s="10"/>
      <c r="M1" s="10"/>
    </row>
    <row r="2" spans="1:13" ht="18.75" customHeight="1">
      <c r="J2" s="7"/>
      <c r="K2" s="7"/>
      <c r="L2" s="21"/>
      <c r="M2" s="21"/>
    </row>
    <row r="3" spans="1:13" ht="56.25" customHeight="1">
      <c r="G3" s="3"/>
      <c r="K3" s="3"/>
      <c r="L3" s="20" t="s">
        <v>21</v>
      </c>
      <c r="M3" s="20"/>
    </row>
    <row r="4" spans="1:13" ht="23.25" customHeight="1">
      <c r="D4" s="16"/>
      <c r="E4" s="17"/>
      <c r="F4" s="17"/>
      <c r="G4" s="17"/>
      <c r="H4" s="17"/>
      <c r="I4" s="17"/>
      <c r="J4" s="17"/>
      <c r="K4" s="17"/>
      <c r="L4" s="17"/>
      <c r="M4" s="17"/>
    </row>
    <row r="5" spans="1:13" ht="71.25" customHeight="1">
      <c r="A5" s="18" t="s">
        <v>17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7" spans="1:13" ht="57.75" customHeight="1">
      <c r="A7" s="12" t="s">
        <v>0</v>
      </c>
      <c r="B7" s="11" t="s">
        <v>8</v>
      </c>
      <c r="C7" s="12" t="s">
        <v>18</v>
      </c>
      <c r="D7" s="11" t="s">
        <v>24</v>
      </c>
      <c r="E7" s="11"/>
      <c r="F7" s="11"/>
      <c r="G7" s="11"/>
      <c r="H7" s="11"/>
      <c r="I7" s="11"/>
      <c r="J7" s="11"/>
      <c r="K7" s="11"/>
      <c r="L7" s="11"/>
      <c r="M7" s="11"/>
    </row>
    <row r="8" spans="1:13" ht="18.75" customHeight="1">
      <c r="A8" s="19"/>
      <c r="B8" s="11"/>
      <c r="C8" s="19"/>
      <c r="D8" s="12" t="s">
        <v>10</v>
      </c>
      <c r="E8" s="12" t="s">
        <v>11</v>
      </c>
      <c r="F8" s="12" t="s">
        <v>12</v>
      </c>
      <c r="G8" s="12" t="s">
        <v>13</v>
      </c>
      <c r="H8" s="12" t="s">
        <v>14</v>
      </c>
      <c r="I8" s="14" t="s">
        <v>25</v>
      </c>
      <c r="J8" s="14" t="s">
        <v>26</v>
      </c>
      <c r="K8" s="14" t="s">
        <v>27</v>
      </c>
      <c r="L8" s="14" t="s">
        <v>28</v>
      </c>
      <c r="M8" s="14" t="s">
        <v>29</v>
      </c>
    </row>
    <row r="9" spans="1:13" ht="18.75" customHeight="1">
      <c r="A9" s="13"/>
      <c r="B9" s="11"/>
      <c r="C9" s="13"/>
      <c r="D9" s="13"/>
      <c r="E9" s="13"/>
      <c r="F9" s="13"/>
      <c r="G9" s="13"/>
      <c r="H9" s="13"/>
      <c r="I9" s="15"/>
      <c r="J9" s="15"/>
      <c r="K9" s="15"/>
      <c r="L9" s="15"/>
      <c r="M9" s="15"/>
    </row>
    <row r="10" spans="1:13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4</v>
      </c>
      <c r="J10" s="4">
        <v>5</v>
      </c>
      <c r="K10" s="4">
        <v>6</v>
      </c>
      <c r="L10" s="4">
        <v>7</v>
      </c>
      <c r="M10" s="4">
        <v>8</v>
      </c>
    </row>
    <row r="11" spans="1:13" ht="18.75" customHeight="1">
      <c r="A11" s="12" t="s">
        <v>22</v>
      </c>
      <c r="B11" s="12" t="s">
        <v>23</v>
      </c>
      <c r="C11" s="2" t="s">
        <v>1</v>
      </c>
      <c r="D11" s="4"/>
      <c r="E11" s="4"/>
      <c r="F11" s="4"/>
      <c r="G11" s="4"/>
      <c r="H11" s="4"/>
      <c r="I11" s="1">
        <f>I19+I27</f>
        <v>9603740</v>
      </c>
      <c r="J11" s="1">
        <f>J19+J27</f>
        <v>2897770</v>
      </c>
      <c r="K11" s="1">
        <f t="shared" ref="K11:L11" si="0">K19+K27</f>
        <v>786000</v>
      </c>
      <c r="L11" s="1">
        <f t="shared" si="0"/>
        <v>786000</v>
      </c>
      <c r="M11" s="1">
        <f>M19+M27</f>
        <v>14073510</v>
      </c>
    </row>
    <row r="12" spans="1:13">
      <c r="A12" s="19"/>
      <c r="B12" s="25"/>
      <c r="C12" s="2" t="s">
        <v>2</v>
      </c>
      <c r="D12" s="4"/>
      <c r="E12" s="4"/>
      <c r="F12" s="4"/>
      <c r="G12" s="4"/>
      <c r="H12" s="4"/>
      <c r="I12" s="9"/>
      <c r="J12" s="8"/>
      <c r="K12" s="8"/>
      <c r="L12" s="8"/>
      <c r="M12" s="1">
        <f t="shared" ref="M12:M13" si="1">M20+M28</f>
        <v>0</v>
      </c>
    </row>
    <row r="13" spans="1:13">
      <c r="A13" s="19"/>
      <c r="B13" s="25"/>
      <c r="C13" s="2" t="s">
        <v>6</v>
      </c>
      <c r="D13" s="4"/>
      <c r="E13" s="4"/>
      <c r="F13" s="4"/>
      <c r="G13" s="4"/>
      <c r="H13" s="4"/>
      <c r="I13" s="1">
        <f>+I21+I29</f>
        <v>0</v>
      </c>
      <c r="J13" s="1">
        <f>+J21+J29</f>
        <v>0</v>
      </c>
      <c r="K13" s="1">
        <f t="shared" ref="K13:L13" si="2">+K21+K29</f>
        <v>0</v>
      </c>
      <c r="L13" s="1">
        <f t="shared" si="2"/>
        <v>0</v>
      </c>
      <c r="M13" s="1">
        <f t="shared" si="1"/>
        <v>0</v>
      </c>
    </row>
    <row r="14" spans="1:13">
      <c r="A14" s="19"/>
      <c r="B14" s="25"/>
      <c r="C14" s="2" t="s">
        <v>3</v>
      </c>
      <c r="D14" s="4"/>
      <c r="E14" s="4"/>
      <c r="F14" s="4"/>
      <c r="G14" s="4"/>
      <c r="H14" s="4"/>
      <c r="I14" s="1">
        <f>I22+I30</f>
        <v>7484700</v>
      </c>
      <c r="J14" s="1">
        <f>J22+J30</f>
        <v>786000</v>
      </c>
      <c r="K14" s="1">
        <f t="shared" ref="K14:L14" si="3">K22+K30</f>
        <v>786000</v>
      </c>
      <c r="L14" s="1">
        <f t="shared" si="3"/>
        <v>786000</v>
      </c>
      <c r="M14" s="1">
        <f>M22+M30</f>
        <v>9842700</v>
      </c>
    </row>
    <row r="15" spans="1:13">
      <c r="A15" s="19"/>
      <c r="B15" s="25"/>
      <c r="C15" s="2" t="s">
        <v>9</v>
      </c>
      <c r="D15" s="4"/>
      <c r="E15" s="4"/>
      <c r="F15" s="4"/>
      <c r="G15" s="4"/>
      <c r="H15" s="4"/>
      <c r="I15" s="1">
        <f t="shared" ref="I15" si="4">I23+I31</f>
        <v>2119040</v>
      </c>
      <c r="J15" s="1">
        <f t="shared" ref="J15:M18" si="5">J23+J31</f>
        <v>2111770</v>
      </c>
      <c r="K15" s="1">
        <f t="shared" si="5"/>
        <v>0</v>
      </c>
      <c r="L15" s="1">
        <f t="shared" si="5"/>
        <v>0</v>
      </c>
      <c r="M15" s="1">
        <f>M23+M31</f>
        <v>4230810</v>
      </c>
    </row>
    <row r="16" spans="1:13">
      <c r="A16" s="19"/>
      <c r="B16" s="25"/>
      <c r="C16" s="2" t="s">
        <v>7</v>
      </c>
      <c r="D16" s="4"/>
      <c r="E16" s="4"/>
      <c r="F16" s="4"/>
      <c r="G16" s="4"/>
      <c r="H16" s="4"/>
      <c r="I16" s="1">
        <f t="shared" ref="I16" si="6">I24+I32</f>
        <v>0</v>
      </c>
      <c r="J16" s="1">
        <f t="shared" si="5"/>
        <v>0</v>
      </c>
      <c r="K16" s="1">
        <f t="shared" si="5"/>
        <v>0</v>
      </c>
      <c r="L16" s="1">
        <f t="shared" si="5"/>
        <v>0</v>
      </c>
      <c r="M16" s="1">
        <f t="shared" si="5"/>
        <v>0</v>
      </c>
    </row>
    <row r="17" spans="1:13">
      <c r="A17" s="19"/>
      <c r="B17" s="25"/>
      <c r="C17" s="2" t="s">
        <v>5</v>
      </c>
      <c r="D17" s="4"/>
      <c r="E17" s="4"/>
      <c r="F17" s="4"/>
      <c r="G17" s="4"/>
      <c r="H17" s="4"/>
      <c r="I17" s="1">
        <f t="shared" ref="I17" si="7">I25+I33</f>
        <v>0</v>
      </c>
      <c r="J17" s="1">
        <f t="shared" si="5"/>
        <v>0</v>
      </c>
      <c r="K17" s="1">
        <f t="shared" si="5"/>
        <v>0</v>
      </c>
      <c r="L17" s="1">
        <f t="shared" si="5"/>
        <v>0</v>
      </c>
      <c r="M17" s="1">
        <f t="shared" si="5"/>
        <v>0</v>
      </c>
    </row>
    <row r="18" spans="1:13">
      <c r="A18" s="13"/>
      <c r="B18" s="26"/>
      <c r="C18" s="2" t="s">
        <v>4</v>
      </c>
      <c r="D18" s="4"/>
      <c r="E18" s="4"/>
      <c r="F18" s="4"/>
      <c r="G18" s="4"/>
      <c r="H18" s="4"/>
      <c r="I18" s="1">
        <f t="shared" ref="I18" si="8">I26+I34</f>
        <v>0</v>
      </c>
      <c r="J18" s="1">
        <f t="shared" si="5"/>
        <v>0</v>
      </c>
      <c r="K18" s="1">
        <f t="shared" si="5"/>
        <v>0</v>
      </c>
      <c r="L18" s="1">
        <f t="shared" si="5"/>
        <v>0</v>
      </c>
      <c r="M18" s="1">
        <f t="shared" si="5"/>
        <v>0</v>
      </c>
    </row>
    <row r="19" spans="1:13" ht="18.75" customHeight="1">
      <c r="A19" s="22" t="s">
        <v>19</v>
      </c>
      <c r="B19" s="12" t="s">
        <v>15</v>
      </c>
      <c r="C19" s="2" t="s">
        <v>1</v>
      </c>
      <c r="D19" s="1">
        <f>D23+D24</f>
        <v>60000090</v>
      </c>
      <c r="E19" s="1">
        <f t="shared" ref="E19:I19" si="9">SUM(E21:E26)</f>
        <v>60800000</v>
      </c>
      <c r="F19" s="1">
        <f t="shared" si="9"/>
        <v>60400000</v>
      </c>
      <c r="G19" s="1">
        <f t="shared" si="9"/>
        <v>600000</v>
      </c>
      <c r="H19" s="1">
        <f t="shared" si="9"/>
        <v>6376500</v>
      </c>
      <c r="I19" s="1">
        <f t="shared" si="9"/>
        <v>8842340</v>
      </c>
      <c r="J19" s="1">
        <f t="shared" ref="J19:L19" si="10">SUM(J21:J26)</f>
        <v>2111770</v>
      </c>
      <c r="K19" s="1">
        <f t="shared" si="10"/>
        <v>0</v>
      </c>
      <c r="L19" s="1">
        <f t="shared" si="10"/>
        <v>0</v>
      </c>
      <c r="M19" s="1">
        <f>SUM(I19:L19)</f>
        <v>10954110</v>
      </c>
    </row>
    <row r="20" spans="1:13">
      <c r="A20" s="23"/>
      <c r="B20" s="19"/>
      <c r="C20" s="2" t="s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23"/>
      <c r="B21" s="19"/>
      <c r="C21" s="2" t="s">
        <v>6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f t="shared" ref="M21:M26" si="11">SUM(J21:L21)</f>
        <v>0</v>
      </c>
    </row>
    <row r="22" spans="1:13">
      <c r="A22" s="23"/>
      <c r="B22" s="19"/>
      <c r="C22" s="2" t="s">
        <v>3</v>
      </c>
      <c r="D22" s="1">
        <v>0</v>
      </c>
      <c r="E22" s="1">
        <v>0</v>
      </c>
      <c r="F22" s="1">
        <v>0</v>
      </c>
      <c r="G22" s="1">
        <v>0</v>
      </c>
      <c r="H22" s="1">
        <v>5114382</v>
      </c>
      <c r="I22" s="1">
        <v>6723300</v>
      </c>
      <c r="J22" s="1">
        <v>0</v>
      </c>
      <c r="K22" s="1">
        <v>0</v>
      </c>
      <c r="L22" s="1">
        <v>0</v>
      </c>
      <c r="M22" s="1">
        <f>SUM(I22:L22)</f>
        <v>6723300</v>
      </c>
    </row>
    <row r="23" spans="1:13">
      <c r="A23" s="23"/>
      <c r="B23" s="19"/>
      <c r="C23" s="2" t="s">
        <v>9</v>
      </c>
      <c r="D23" s="1">
        <v>90</v>
      </c>
      <c r="E23" s="1">
        <v>800000</v>
      </c>
      <c r="F23" s="1">
        <v>400000</v>
      </c>
      <c r="G23" s="1">
        <v>600000</v>
      </c>
      <c r="H23" s="1">
        <v>1262118</v>
      </c>
      <c r="I23" s="1">
        <v>2119040</v>
      </c>
      <c r="J23" s="1">
        <v>2111770</v>
      </c>
      <c r="K23" s="1">
        <v>0</v>
      </c>
      <c r="L23" s="1">
        <v>0</v>
      </c>
      <c r="M23" s="1">
        <f>SUM(I23:L23)</f>
        <v>4230810</v>
      </c>
    </row>
    <row r="24" spans="1:13">
      <c r="A24" s="23"/>
      <c r="B24" s="19"/>
      <c r="C24" s="2" t="s">
        <v>7</v>
      </c>
      <c r="D24" s="1">
        <v>60000000</v>
      </c>
      <c r="E24" s="1">
        <v>60000000</v>
      </c>
      <c r="F24" s="1">
        <v>60000000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f t="shared" si="11"/>
        <v>0</v>
      </c>
    </row>
    <row r="25" spans="1:13" ht="19.5" customHeight="1">
      <c r="A25" s="23"/>
      <c r="B25" s="19"/>
      <c r="C25" s="2" t="s">
        <v>5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f t="shared" si="11"/>
        <v>0</v>
      </c>
    </row>
    <row r="26" spans="1:13">
      <c r="A26" s="24"/>
      <c r="B26" s="13"/>
      <c r="C26" s="2" t="s">
        <v>4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f t="shared" si="11"/>
        <v>0</v>
      </c>
    </row>
    <row r="27" spans="1:13" ht="18.75" customHeight="1">
      <c r="A27" s="12" t="s">
        <v>19</v>
      </c>
      <c r="B27" s="12" t="s">
        <v>20</v>
      </c>
      <c r="C27" s="2" t="s">
        <v>1</v>
      </c>
      <c r="D27" s="1">
        <f>D29+D30+D31+D32+D33+D34</f>
        <v>2100000</v>
      </c>
      <c r="E27" s="1">
        <f t="shared" ref="E27:L27" si="12">SUM(E29:E34)</f>
        <v>2987000</v>
      </c>
      <c r="F27" s="1">
        <f t="shared" si="12"/>
        <v>0</v>
      </c>
      <c r="G27" s="1">
        <f t="shared" si="12"/>
        <v>0</v>
      </c>
      <c r="H27" s="1">
        <f t="shared" si="12"/>
        <v>2355000</v>
      </c>
      <c r="I27" s="1">
        <f t="shared" ref="I27" si="13">SUM(I29:I34)</f>
        <v>761400</v>
      </c>
      <c r="J27" s="1">
        <f t="shared" ref="J27:K27" si="14">SUM(J29:J34)</f>
        <v>786000</v>
      </c>
      <c r="K27" s="1">
        <f t="shared" si="14"/>
        <v>786000</v>
      </c>
      <c r="L27" s="1">
        <f t="shared" si="12"/>
        <v>786000</v>
      </c>
      <c r="M27" s="1">
        <f>SUM(I27:L27)</f>
        <v>3119400</v>
      </c>
    </row>
    <row r="28" spans="1:13">
      <c r="A28" s="19"/>
      <c r="B28" s="19"/>
      <c r="C28" s="2" t="s">
        <v>2</v>
      </c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9"/>
      <c r="B29" s="19"/>
      <c r="C29" s="2" t="s">
        <v>6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f t="shared" ref="M29:M34" si="15">SUM(J29:L29)</f>
        <v>0</v>
      </c>
    </row>
    <row r="30" spans="1:13">
      <c r="A30" s="19"/>
      <c r="B30" s="19"/>
      <c r="C30" s="2" t="s">
        <v>3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761400</v>
      </c>
      <c r="J30" s="1">
        <v>786000</v>
      </c>
      <c r="K30" s="1">
        <v>786000</v>
      </c>
      <c r="L30" s="1">
        <v>786000</v>
      </c>
      <c r="M30" s="1">
        <f>SUM(I30:L30)</f>
        <v>3119400</v>
      </c>
    </row>
    <row r="31" spans="1:13">
      <c r="A31" s="19"/>
      <c r="B31" s="19"/>
      <c r="C31" s="2" t="s">
        <v>9</v>
      </c>
      <c r="D31" s="1">
        <v>2100000</v>
      </c>
      <c r="E31" s="1">
        <v>2987000</v>
      </c>
      <c r="F31" s="1">
        <v>0</v>
      </c>
      <c r="G31" s="1">
        <v>0</v>
      </c>
      <c r="H31" s="1">
        <v>2355000</v>
      </c>
      <c r="I31" s="1">
        <v>0</v>
      </c>
      <c r="J31" s="1">
        <v>0</v>
      </c>
      <c r="K31" s="1">
        <v>0</v>
      </c>
      <c r="L31" s="1">
        <v>0</v>
      </c>
      <c r="M31" s="1">
        <f t="shared" si="15"/>
        <v>0</v>
      </c>
    </row>
    <row r="32" spans="1:13">
      <c r="A32" s="19"/>
      <c r="B32" s="19"/>
      <c r="C32" s="2" t="s">
        <v>7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f t="shared" si="15"/>
        <v>0</v>
      </c>
    </row>
    <row r="33" spans="1:13" ht="22.5" customHeight="1">
      <c r="A33" s="19"/>
      <c r="B33" s="19"/>
      <c r="C33" s="2" t="s">
        <v>5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f t="shared" si="15"/>
        <v>0</v>
      </c>
    </row>
    <row r="34" spans="1:13">
      <c r="A34" s="13"/>
      <c r="B34" s="13"/>
      <c r="C34" s="2" t="s">
        <v>4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f t="shared" si="15"/>
        <v>0</v>
      </c>
    </row>
  </sheetData>
  <mergeCells count="25">
    <mergeCell ref="L2:M2"/>
    <mergeCell ref="A19:A26"/>
    <mergeCell ref="B19:B26"/>
    <mergeCell ref="A27:A34"/>
    <mergeCell ref="B27:B34"/>
    <mergeCell ref="A11:A18"/>
    <mergeCell ref="B11:B18"/>
    <mergeCell ref="K8:K9"/>
    <mergeCell ref="I8:I9"/>
    <mergeCell ref="J1:M1"/>
    <mergeCell ref="D7:M7"/>
    <mergeCell ref="H8:H9"/>
    <mergeCell ref="J8:J9"/>
    <mergeCell ref="L8:L9"/>
    <mergeCell ref="D4:M4"/>
    <mergeCell ref="A5:M5"/>
    <mergeCell ref="C7:C9"/>
    <mergeCell ref="B7:B9"/>
    <mergeCell ref="M8:M9"/>
    <mergeCell ref="A7:A9"/>
    <mergeCell ref="L3:M3"/>
    <mergeCell ref="D8:D9"/>
    <mergeCell ref="E8:E9"/>
    <mergeCell ref="F8:F9"/>
    <mergeCell ref="G8:G9"/>
  </mergeCells>
  <phoneticPr fontId="1" type="noConversion"/>
  <pageMargins left="0.7" right="0.7" top="0.75" bottom="0.75" header="0.3" footer="0.3"/>
  <pageSetup paperSize="9" scale="5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2021-10-27T02:24:49Z</cp:lastPrinted>
  <dcterms:created xsi:type="dcterms:W3CDTF">2007-07-17T01:27:34Z</dcterms:created>
  <dcterms:modified xsi:type="dcterms:W3CDTF">2021-11-15T02:13:16Z</dcterms:modified>
</cp:coreProperties>
</file>