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18915" windowHeight="11535" tabRatio="491"/>
  </bookViews>
  <sheets>
    <sheet name="суммы акцизов" sheetId="20" r:id="rId1"/>
    <sheet name="Лист1" sheetId="21" r:id="rId2"/>
  </sheets>
  <definedNames>
    <definedName name="bbi1iepey541b3erm5gspvzrtk" localSheetId="0">#REF!</definedName>
    <definedName name="bbi1iepey541b3erm5gspvzrtk">#REF!</definedName>
    <definedName name="eaho2ejrtdbq5dbiou1fruoidk" localSheetId="0">#REF!</definedName>
    <definedName name="eaho2ejrtdbq5dbiou1fruoidk">#REF!</definedName>
    <definedName name="frupzostrx2engzlq5coj1izgc" localSheetId="0">#REF!</definedName>
    <definedName name="frupzostrx2engzlq5coj1izgc">#REF!</definedName>
    <definedName name="hxw0shfsad1bl0w3rcqndiwdqc" localSheetId="0">#REF!</definedName>
    <definedName name="hxw0shfsad1bl0w3rcqndiwdqc">#REF!</definedName>
    <definedName name="idhebtridp4g55tiidmllpbcck" localSheetId="0">#REF!</definedName>
    <definedName name="idhebtridp4g55tiidmllpbcck">#REF!</definedName>
    <definedName name="ilgrxtqehl5ojfb14epb1v0vpk" localSheetId="0">#REF!</definedName>
    <definedName name="ilgrxtqehl5ojfb14epb1v0vpk">#REF!</definedName>
    <definedName name="iukfigxpatbnff5s3qskal4gtw" localSheetId="0">#REF!</definedName>
    <definedName name="iukfigxpatbnff5s3qskal4gtw">#REF!</definedName>
    <definedName name="jbdrlm0jnl44bjyvb5parwosvs" localSheetId="0">#REF!</definedName>
    <definedName name="jbdrlm0jnl44bjyvb5parwosvs">#REF!</definedName>
    <definedName name="jmacmxvbgdblzh0tvh4m0gadvc" localSheetId="0">#REF!</definedName>
    <definedName name="jmacmxvbgdblzh0tvh4m0gadvc">#REF!</definedName>
    <definedName name="lens0r1dzt0ivfvdjvc15ibd1c" localSheetId="0">#REF!</definedName>
    <definedName name="lens0r1dzt0ivfvdjvc15ibd1c">#REF!</definedName>
    <definedName name="lzvlrjqro14zjenw2ueuj40zww" localSheetId="0">#REF!</definedName>
    <definedName name="lzvlrjqro14zjenw2ueuj40zww">#REF!</definedName>
    <definedName name="miceqmminp2t5fkvq3dcp5azms" localSheetId="0">#REF!</definedName>
    <definedName name="miceqmminp2t5fkvq3dcp5azms">#REF!</definedName>
    <definedName name="muebv3fbrh0nbhfkcvkdiuichg" localSheetId="0">#REF!</definedName>
    <definedName name="muebv3fbrh0nbhfkcvkdiuichg">#REF!</definedName>
    <definedName name="oishsvraxpbc3jz3kk3m5zcwm0" localSheetId="0">#REF!</definedName>
    <definedName name="oishsvraxpbc3jz3kk3m5zcwm0">#REF!</definedName>
    <definedName name="pf4ktio2ct2wb5lic4d0ij22zg" localSheetId="0">#REF!</definedName>
    <definedName name="pf4ktio2ct2wb5lic4d0ij22zg">#REF!</definedName>
    <definedName name="qhgcjeqs4xbh5af0b0knrgslds" localSheetId="0">#REF!</definedName>
    <definedName name="qhgcjeqs4xbh5af0b0knrgslds">#REF!</definedName>
    <definedName name="qm1r2zbyvxaabczgs5nd53xmq4" localSheetId="0">#REF!</definedName>
    <definedName name="qm1r2zbyvxaabczgs5nd53xmq4">#REF!</definedName>
    <definedName name="qunp1nijp1aaxbgswizf0lz200" localSheetId="0">#REF!</definedName>
    <definedName name="qunp1nijp1aaxbgswizf0lz200">#REF!</definedName>
    <definedName name="rcn525ywmx4pde1kn3aevp0dfk" localSheetId="0">#REF!</definedName>
    <definedName name="rcn525ywmx4pde1kn3aevp0dfk">#REF!</definedName>
    <definedName name="swpjxblu3dbu33cqzchc5hkk0w" localSheetId="0">#REF!</definedName>
    <definedName name="swpjxblu3dbu33cqzchc5hkk0w">#REF!</definedName>
    <definedName name="syjdhdk35p4nh3cjfxnviauzls" localSheetId="0">#REF!</definedName>
    <definedName name="syjdhdk35p4nh3cjfxnviauzls">#REF!</definedName>
    <definedName name="t1iocfpqd13el1y2ekxnfpwstw" localSheetId="0">#REF!</definedName>
    <definedName name="t1iocfpqd13el1y2ekxnfpwstw">#REF!</definedName>
    <definedName name="tqwxsrwtrd3p34nrtmvfunozag" localSheetId="0">#REF!</definedName>
    <definedName name="tqwxsrwtrd3p34nrtmvfunozag">#REF!</definedName>
    <definedName name="u1m5vran2x1y11qx5xfu2j4tz4" localSheetId="0">#REF!</definedName>
    <definedName name="u1m5vran2x1y11qx5xfu2j4tz4">#REF!</definedName>
    <definedName name="ua41amkhph5c1h53xxk2wbxxpk" localSheetId="0">#REF!</definedName>
    <definedName name="ua41amkhph5c1h53xxk2wbxxpk">#REF!</definedName>
    <definedName name="vm2ikyzfyl3c3f2vbofwexhk2c" localSheetId="0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>#REF!</definedName>
    <definedName name="wqazcjs4o12a5adpyzuqhb5cko" localSheetId="0">#REF!</definedName>
    <definedName name="wqazcjs4o12a5adpyzuqhb5cko">#REF!</definedName>
    <definedName name="x50bwhcspt2rtgjg0vg0hfk2ns" localSheetId="0">#REF!</definedName>
    <definedName name="x50bwhcspt2rtgjg0vg0hfk2ns">#REF!</definedName>
    <definedName name="xfiudkw3z5aq3govpiyzsxyki0" localSheetId="0">#REF!</definedName>
    <definedName name="xfiudkw3z5aq3govpiyzsxyki0">#REF!</definedName>
    <definedName name="z" localSheetId="0">#REF!</definedName>
    <definedName name="z">#REF!</definedName>
    <definedName name="а123" localSheetId="0">#REF!</definedName>
    <definedName name="а123">#REF!</definedName>
    <definedName name="вп" localSheetId="0">#REF!</definedName>
    <definedName name="вп">#REF!</definedName>
    <definedName name="_xlnm.Print_Titles" localSheetId="0">'суммы акцизов'!$4:$6</definedName>
    <definedName name="йц" localSheetId="0">#REF!</definedName>
    <definedName name="йц">#REF!</definedName>
    <definedName name="_xlnm.Print_Area" localSheetId="0">'суммы акцизов'!$A$1:$O$27</definedName>
    <definedName name="уеовао" localSheetId="0">#REF!</definedName>
    <definedName name="уеовао">#REF!</definedName>
  </definedNames>
  <calcPr calcId="125725"/>
</workbook>
</file>

<file path=xl/calcChain.xml><?xml version="1.0" encoding="utf-8"?>
<calcChain xmlns="http://schemas.openxmlformats.org/spreadsheetml/2006/main">
  <c r="C7" i="20"/>
</calcChain>
</file>

<file path=xl/sharedStrings.xml><?xml version="1.0" encoding="utf-8"?>
<sst xmlns="http://schemas.openxmlformats.org/spreadsheetml/2006/main" count="30" uniqueCount="30">
  <si>
    <t>Наименование МО</t>
  </si>
  <si>
    <t>Итого</t>
  </si>
  <si>
    <t>Богучанский район</t>
  </si>
  <si>
    <t>Ангарский сельсовет</t>
  </si>
  <si>
    <t>Артюгинский сельсовет</t>
  </si>
  <si>
    <t>Белякинский сельсовет</t>
  </si>
  <si>
    <t>Богучанский сельсовет</t>
  </si>
  <si>
    <t>Говорковский сельсовет</t>
  </si>
  <si>
    <t>Красногорьевский сельсовет</t>
  </si>
  <si>
    <t>Манзенский сельсовет</t>
  </si>
  <si>
    <t>Невонский сельсовет</t>
  </si>
  <si>
    <t>Нижнетерянский сельсовет</t>
  </si>
  <si>
    <t>Новохайский сельсовет</t>
  </si>
  <si>
    <t>Октябрьский сельсовет</t>
  </si>
  <si>
    <t>Осиновомысский сельсовет</t>
  </si>
  <si>
    <t>Пинчугский сельсовет</t>
  </si>
  <si>
    <t>Таежнинский сельсовет</t>
  </si>
  <si>
    <t>Такучетский сельсовет</t>
  </si>
  <si>
    <t>Хребтовский сельсовет</t>
  </si>
  <si>
    <t>Чуноярский сельсовет</t>
  </si>
  <si>
    <t>Шиверский сельсовет</t>
  </si>
  <si>
    <t>межселенная территория</t>
  </si>
  <si>
    <r>
      <t xml:space="preserve">Размер норматива 
</t>
    </r>
    <r>
      <rPr>
        <i/>
        <sz val="12"/>
        <color theme="1"/>
        <rFont val="Times New Roman"/>
        <family val="1"/>
        <charset val="204"/>
      </rPr>
      <t>(в процентах)</t>
    </r>
  </si>
  <si>
    <t>1 03 02230 01 0000 110</t>
  </si>
  <si>
    <t>1 03 02240 01 0000 110</t>
  </si>
  <si>
    <t>1 03 02250 01 0000 110</t>
  </si>
  <si>
    <t>103 02260 01 0000 110</t>
  </si>
  <si>
    <t>Прогноз поступления в местные бюджеты доходов от уплаты акцизов на автомобильный и прямогонный бензин, дизельное топливо, моторные масла для дизельных и (или) карбюраторных (инжекторных) 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</t>
  </si>
  <si>
    <t>тыс. рублей</t>
  </si>
  <si>
    <t>Приложение 6 к пояснительной записке</t>
  </si>
</sst>
</file>

<file path=xl/styles.xml><?xml version="1.0" encoding="utf-8"?>
<styleSheet xmlns="http://schemas.openxmlformats.org/spreadsheetml/2006/main">
  <numFmts count="2">
    <numFmt numFmtId="164" formatCode="0.0000%"/>
    <numFmt numFmtId="165" formatCode="#,##0.0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9" fillId="0" borderId="0"/>
    <xf numFmtId="0" fontId="10" fillId="0" borderId="0"/>
    <xf numFmtId="0" fontId="1" fillId="0" borderId="0"/>
    <xf numFmtId="0" fontId="9" fillId="0" borderId="0"/>
  </cellStyleXfs>
  <cellXfs count="22">
    <xf numFmtId="0" fontId="0" fillId="0" borderId="0" xfId="0"/>
    <xf numFmtId="0" fontId="12" fillId="2" borderId="1" xfId="0" applyFont="1" applyFill="1" applyBorder="1" applyAlignment="1">
      <alignment horizontal="center" vertical="top"/>
    </xf>
    <xf numFmtId="165" fontId="6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164" fontId="4" fillId="2" borderId="1" xfId="1" applyNumberFormat="1" applyFont="1" applyFill="1" applyBorder="1" applyAlignment="1" applyProtection="1">
      <alignment horizontal="center" vertical="center" wrapText="1"/>
    </xf>
    <xf numFmtId="164" fontId="5" fillId="2" borderId="1" xfId="0" applyNumberFormat="1" applyFont="1" applyFill="1" applyBorder="1" applyAlignment="1" applyProtection="1">
      <alignment horizontal="center"/>
    </xf>
    <xf numFmtId="164" fontId="7" fillId="2" borderId="1" xfId="1" applyNumberFormat="1" applyFont="1" applyFill="1" applyBorder="1" applyAlignment="1" applyProtection="1">
      <alignment horizontal="center" wrapText="1"/>
      <protection locked="0"/>
    </xf>
    <xf numFmtId="0" fontId="7" fillId="2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left" vertical="center"/>
    </xf>
    <xf numFmtId="0" fontId="13" fillId="2" borderId="0" xfId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vertical="center" wrapText="1"/>
    </xf>
    <xf numFmtId="0" fontId="14" fillId="2" borderId="0" xfId="0" applyFont="1" applyFill="1"/>
    <xf numFmtId="0" fontId="14" fillId="2" borderId="0" xfId="0" applyFont="1" applyFill="1" applyBorder="1" applyAlignment="1">
      <alignment vertical="center" wrapText="1"/>
    </xf>
    <xf numFmtId="0" fontId="13" fillId="2" borderId="0" xfId="1" applyFont="1" applyFill="1" applyBorder="1" applyAlignment="1">
      <alignment horizontal="right" vertical="top" wrapText="1"/>
    </xf>
    <xf numFmtId="0" fontId="3" fillId="2" borderId="2" xfId="0" applyFont="1" applyFill="1" applyBorder="1" applyAlignment="1">
      <alignment horizontal="right" vertical="center" wrapText="1"/>
    </xf>
    <xf numFmtId="0" fontId="13" fillId="2" borderId="0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left" vertical="center"/>
    </xf>
    <xf numFmtId="0" fontId="2" fillId="2" borderId="1" xfId="1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horizontal="center" vertical="top" wrapText="1"/>
    </xf>
    <xf numFmtId="0" fontId="4" fillId="2" borderId="1" xfId="1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</cellXfs>
  <cellStyles count="6">
    <cellStyle name=" 1" xfId="2"/>
    <cellStyle name="Обычный" xfId="0" builtinId="0"/>
    <cellStyle name="Обычный 2" xfId="3"/>
    <cellStyle name="Обычный 2 2" xfId="1"/>
    <cellStyle name="Обычный 3" xfId="4"/>
    <cellStyle name="Стиль 1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P28"/>
  <sheetViews>
    <sheetView tabSelected="1" view="pageBreakPreview" zoomScale="60" zoomScaleNormal="75" workbookViewId="0">
      <pane xSplit="3" ySplit="7" topLeftCell="D8" activePane="bottomRight" state="frozen"/>
      <selection pane="topRight" activeCell="D1" sqref="D1"/>
      <selection pane="bottomLeft" activeCell="A6" sqref="A6"/>
      <selection pane="bottomRight" activeCell="A2" sqref="A2:O2"/>
    </sheetView>
  </sheetViews>
  <sheetFormatPr defaultColWidth="9.140625" defaultRowHeight="15" outlineLevelRow="1"/>
  <cols>
    <col min="1" max="1" width="5.28515625" style="11" customWidth="1"/>
    <col min="2" max="2" width="44.85546875" style="11" customWidth="1"/>
    <col min="3" max="3" width="16.28515625" style="11" customWidth="1"/>
    <col min="4" max="4" width="12.85546875" style="11" bestFit="1" customWidth="1"/>
    <col min="5" max="6" width="12.85546875" style="11" customWidth="1"/>
    <col min="7" max="9" width="9.85546875" style="11" customWidth="1"/>
    <col min="10" max="12" width="12.85546875" style="11" customWidth="1"/>
    <col min="13" max="15" width="12.28515625" style="11" customWidth="1"/>
    <col min="16" max="16384" width="9.140625" style="11"/>
  </cols>
  <sheetData>
    <row r="1" spans="1:16" ht="58.9" customHeight="1">
      <c r="A1" s="13" t="s">
        <v>29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0"/>
    </row>
    <row r="2" spans="1:16" ht="104.45" customHeight="1">
      <c r="A2" s="15" t="s">
        <v>27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9"/>
    </row>
    <row r="3" spans="1:16" ht="22.5">
      <c r="B3" s="9"/>
      <c r="C3" s="9"/>
      <c r="D3" s="9"/>
      <c r="E3" s="12"/>
      <c r="F3" s="12"/>
      <c r="G3" s="12"/>
      <c r="H3" s="12"/>
      <c r="I3" s="12"/>
      <c r="J3" s="12"/>
      <c r="K3" s="12"/>
      <c r="L3" s="12"/>
      <c r="M3" s="12"/>
      <c r="N3" s="14" t="s">
        <v>28</v>
      </c>
      <c r="O3" s="14"/>
      <c r="P3" s="12"/>
    </row>
    <row r="4" spans="1:16" ht="28.5" customHeight="1">
      <c r="A4" s="17" t="s">
        <v>0</v>
      </c>
      <c r="B4" s="17"/>
      <c r="C4" s="20" t="s">
        <v>22</v>
      </c>
      <c r="D4" s="18" t="s">
        <v>23</v>
      </c>
      <c r="E4" s="18"/>
      <c r="F4" s="18"/>
      <c r="G4" s="18" t="s">
        <v>24</v>
      </c>
      <c r="H4" s="18"/>
      <c r="I4" s="18"/>
      <c r="J4" s="18" t="s">
        <v>25</v>
      </c>
      <c r="K4" s="18"/>
      <c r="L4" s="18"/>
      <c r="M4" s="18" t="s">
        <v>26</v>
      </c>
      <c r="N4" s="18"/>
      <c r="O4" s="18"/>
    </row>
    <row r="5" spans="1:16" ht="28.5" customHeight="1">
      <c r="A5" s="17"/>
      <c r="B5" s="17"/>
      <c r="C5" s="21"/>
      <c r="D5" s="1">
        <v>2016</v>
      </c>
      <c r="E5" s="1">
        <v>2017</v>
      </c>
      <c r="F5" s="1">
        <v>2018</v>
      </c>
      <c r="G5" s="1">
        <v>2016</v>
      </c>
      <c r="H5" s="1">
        <v>2017</v>
      </c>
      <c r="I5" s="1">
        <v>2018</v>
      </c>
      <c r="J5" s="1">
        <v>2016</v>
      </c>
      <c r="K5" s="1">
        <v>2017</v>
      </c>
      <c r="L5" s="1">
        <v>2018</v>
      </c>
      <c r="M5" s="1">
        <v>2016</v>
      </c>
      <c r="N5" s="1">
        <v>2017</v>
      </c>
      <c r="O5" s="1">
        <v>2018</v>
      </c>
    </row>
    <row r="6" spans="1:16" ht="20.25" customHeight="1">
      <c r="A6" s="17">
        <v>1</v>
      </c>
      <c r="B6" s="17"/>
      <c r="C6" s="3">
        <v>2</v>
      </c>
      <c r="D6" s="3">
        <v>3</v>
      </c>
      <c r="E6" s="3">
        <v>4</v>
      </c>
      <c r="F6" s="3">
        <v>5</v>
      </c>
      <c r="G6" s="3">
        <v>6</v>
      </c>
      <c r="H6" s="3">
        <v>7</v>
      </c>
      <c r="I6" s="3">
        <v>8</v>
      </c>
      <c r="J6" s="3">
        <v>9</v>
      </c>
      <c r="K6" s="3">
        <v>10</v>
      </c>
      <c r="L6" s="3">
        <v>11</v>
      </c>
      <c r="M6" s="3">
        <v>12</v>
      </c>
      <c r="N6" s="3">
        <v>13</v>
      </c>
      <c r="O6" s="3">
        <v>14</v>
      </c>
    </row>
    <row r="7" spans="1:16" ht="18.75">
      <c r="A7" s="19" t="s">
        <v>1</v>
      </c>
      <c r="B7" s="19"/>
      <c r="C7" s="4">
        <f>C8</f>
        <v>4.0429999999999997E-3</v>
      </c>
      <c r="D7" s="2">
        <v>302514.59999999998</v>
      </c>
      <c r="E7" s="2">
        <v>276717.3</v>
      </c>
      <c r="F7" s="2">
        <v>290580.8</v>
      </c>
      <c r="G7" s="2">
        <v>6356.7</v>
      </c>
      <c r="H7" s="2">
        <v>5498.2</v>
      </c>
      <c r="I7" s="2">
        <v>5773.1</v>
      </c>
      <c r="J7" s="2">
        <v>700456.5</v>
      </c>
      <c r="K7" s="2">
        <v>532461</v>
      </c>
      <c r="L7" s="2">
        <v>542896.6</v>
      </c>
      <c r="M7" s="2">
        <v>-61474.400000000001</v>
      </c>
      <c r="N7" s="2">
        <v>-54577.8</v>
      </c>
      <c r="O7" s="2">
        <v>-54577.8</v>
      </c>
    </row>
    <row r="8" spans="1:16" ht="18.75">
      <c r="A8" s="16" t="s">
        <v>2</v>
      </c>
      <c r="B8" s="16"/>
      <c r="C8" s="5">
        <v>4.0429999999999997E-3</v>
      </c>
      <c r="D8" s="2">
        <v>1223.0000000000002</v>
      </c>
      <c r="E8" s="2">
        <v>1118.7999999999997</v>
      </c>
      <c r="F8" s="2">
        <v>1174.8</v>
      </c>
      <c r="G8" s="2">
        <v>25.799999999999997</v>
      </c>
      <c r="H8" s="2">
        <v>22.2</v>
      </c>
      <c r="I8" s="2">
        <v>22.9</v>
      </c>
      <c r="J8" s="2">
        <v>2831.9</v>
      </c>
      <c r="K8" s="2">
        <v>2152.6000000000004</v>
      </c>
      <c r="L8" s="2">
        <v>2195.1000000000004</v>
      </c>
      <c r="M8" s="2">
        <v>-248.50000000000006</v>
      </c>
      <c r="N8" s="2">
        <v>-220.59999999999997</v>
      </c>
      <c r="O8" s="2">
        <v>-220.59999999999997</v>
      </c>
    </row>
    <row r="9" spans="1:16" ht="18.75" outlineLevel="1">
      <c r="A9" s="7">
        <v>1</v>
      </c>
      <c r="B9" s="8" t="s">
        <v>3</v>
      </c>
      <c r="C9" s="6">
        <v>2.5000000000000001E-4</v>
      </c>
      <c r="D9" s="2">
        <v>75.599999999999994</v>
      </c>
      <c r="E9" s="2">
        <v>69.2</v>
      </c>
      <c r="F9" s="2">
        <v>72.599999999999994</v>
      </c>
      <c r="G9" s="2">
        <v>1.6</v>
      </c>
      <c r="H9" s="2">
        <v>1.4</v>
      </c>
      <c r="I9" s="2">
        <v>1.4</v>
      </c>
      <c r="J9" s="2">
        <v>175.1</v>
      </c>
      <c r="K9" s="2">
        <v>133.1</v>
      </c>
      <c r="L9" s="2">
        <v>135.69999999999999</v>
      </c>
      <c r="M9" s="2">
        <v>-15.4</v>
      </c>
      <c r="N9" s="2">
        <v>-13.6</v>
      </c>
      <c r="O9" s="2">
        <v>-13.6</v>
      </c>
    </row>
    <row r="10" spans="1:16" ht="18.75" outlineLevel="1">
      <c r="A10" s="7">
        <v>2</v>
      </c>
      <c r="B10" s="8" t="s">
        <v>4</v>
      </c>
      <c r="C10" s="6">
        <v>1.27E-4</v>
      </c>
      <c r="D10" s="2">
        <v>38.4</v>
      </c>
      <c r="E10" s="2">
        <v>35.1</v>
      </c>
      <c r="F10" s="2">
        <v>36.9</v>
      </c>
      <c r="G10" s="2">
        <v>0.8</v>
      </c>
      <c r="H10" s="2">
        <v>0.7</v>
      </c>
      <c r="I10" s="2">
        <v>0.7</v>
      </c>
      <c r="J10" s="2">
        <v>89</v>
      </c>
      <c r="K10" s="2">
        <v>67.599999999999994</v>
      </c>
      <c r="L10" s="2">
        <v>68.900000000000006</v>
      </c>
      <c r="M10" s="2">
        <v>-7.8</v>
      </c>
      <c r="N10" s="2">
        <v>-6.9</v>
      </c>
      <c r="O10" s="2">
        <v>-6.9</v>
      </c>
    </row>
    <row r="11" spans="1:16" ht="18.75" outlineLevel="1">
      <c r="A11" s="7">
        <v>3</v>
      </c>
      <c r="B11" s="8" t="s">
        <v>5</v>
      </c>
      <c r="C11" s="6">
        <v>7.6000000000000004E-5</v>
      </c>
      <c r="D11" s="2">
        <v>23</v>
      </c>
      <c r="E11" s="2">
        <v>21</v>
      </c>
      <c r="F11" s="2">
        <v>22.1</v>
      </c>
      <c r="G11" s="2">
        <v>0.5</v>
      </c>
      <c r="H11" s="2">
        <v>0.4</v>
      </c>
      <c r="I11" s="2">
        <v>0.4</v>
      </c>
      <c r="J11" s="2">
        <v>53.2</v>
      </c>
      <c r="K11" s="2">
        <v>40.5</v>
      </c>
      <c r="L11" s="2">
        <v>41.3</v>
      </c>
      <c r="M11" s="2">
        <v>-4.7</v>
      </c>
      <c r="N11" s="2">
        <v>-4.0999999999999996</v>
      </c>
      <c r="O11" s="2">
        <v>-4.0999999999999996</v>
      </c>
    </row>
    <row r="12" spans="1:16" ht="18.75" outlineLevel="1">
      <c r="A12" s="7">
        <v>4</v>
      </c>
      <c r="B12" s="8" t="s">
        <v>6</v>
      </c>
      <c r="C12" s="6">
        <v>1.041E-3</v>
      </c>
      <c r="D12" s="2">
        <v>314.89999999999998</v>
      </c>
      <c r="E12" s="2">
        <v>288.10000000000002</v>
      </c>
      <c r="F12" s="2">
        <v>302.5</v>
      </c>
      <c r="G12" s="2">
        <v>6.6</v>
      </c>
      <c r="H12" s="2">
        <v>5.7</v>
      </c>
      <c r="I12" s="2">
        <v>6</v>
      </c>
      <c r="J12" s="2">
        <v>729.2</v>
      </c>
      <c r="K12" s="2">
        <v>554.29999999999995</v>
      </c>
      <c r="L12" s="2">
        <v>565.20000000000005</v>
      </c>
      <c r="M12" s="2">
        <v>-64</v>
      </c>
      <c r="N12" s="2">
        <v>-56.8</v>
      </c>
      <c r="O12" s="2">
        <v>-56.8</v>
      </c>
    </row>
    <row r="13" spans="1:16" ht="18.75" outlineLevel="1">
      <c r="A13" s="7">
        <v>5</v>
      </c>
      <c r="B13" s="8" t="s">
        <v>7</v>
      </c>
      <c r="C13" s="6">
        <v>7.2000000000000002E-5</v>
      </c>
      <c r="D13" s="2">
        <v>21.8</v>
      </c>
      <c r="E13" s="2">
        <v>19.899999999999999</v>
      </c>
      <c r="F13" s="2">
        <v>20.9</v>
      </c>
      <c r="G13" s="2">
        <v>0.5</v>
      </c>
      <c r="H13" s="2">
        <v>0.4</v>
      </c>
      <c r="I13" s="2">
        <v>0.4</v>
      </c>
      <c r="J13" s="2">
        <v>50.4</v>
      </c>
      <c r="K13" s="2">
        <v>38.299999999999997</v>
      </c>
      <c r="L13" s="2">
        <v>39.1</v>
      </c>
      <c r="M13" s="2">
        <v>-4.4000000000000004</v>
      </c>
      <c r="N13" s="2">
        <v>-3.9</v>
      </c>
      <c r="O13" s="2">
        <v>-3.9</v>
      </c>
    </row>
    <row r="14" spans="1:16" ht="18.75" outlineLevel="1">
      <c r="A14" s="7">
        <v>6</v>
      </c>
      <c r="B14" s="8" t="s">
        <v>8</v>
      </c>
      <c r="C14" s="6">
        <v>2.9300000000000002E-4</v>
      </c>
      <c r="D14" s="2">
        <v>88.6</v>
      </c>
      <c r="E14" s="2">
        <v>81.099999999999994</v>
      </c>
      <c r="F14" s="2">
        <v>85.1</v>
      </c>
      <c r="G14" s="2">
        <v>1.9</v>
      </c>
      <c r="H14" s="2">
        <v>1.6</v>
      </c>
      <c r="I14" s="2">
        <v>1.7</v>
      </c>
      <c r="J14" s="2">
        <v>205.2</v>
      </c>
      <c r="K14" s="2">
        <v>156</v>
      </c>
      <c r="L14" s="2">
        <v>159.1</v>
      </c>
      <c r="M14" s="2">
        <v>-18</v>
      </c>
      <c r="N14" s="2">
        <v>-16</v>
      </c>
      <c r="O14" s="2">
        <v>-16</v>
      </c>
    </row>
    <row r="15" spans="1:16" ht="18.75" outlineLevel="1">
      <c r="A15" s="7">
        <v>7</v>
      </c>
      <c r="B15" s="8" t="s">
        <v>9</v>
      </c>
      <c r="C15" s="6">
        <v>2.5799999999999998E-4</v>
      </c>
      <c r="D15" s="2">
        <v>78</v>
      </c>
      <c r="E15" s="2">
        <v>71.400000000000006</v>
      </c>
      <c r="F15" s="2">
        <v>75</v>
      </c>
      <c r="G15" s="2">
        <v>1.6</v>
      </c>
      <c r="H15" s="2">
        <v>1.4</v>
      </c>
      <c r="I15" s="2">
        <v>1.5</v>
      </c>
      <c r="J15" s="2">
        <v>180.7</v>
      </c>
      <c r="K15" s="2">
        <v>137.4</v>
      </c>
      <c r="L15" s="2">
        <v>140.1</v>
      </c>
      <c r="M15" s="2">
        <v>-15.9</v>
      </c>
      <c r="N15" s="2">
        <v>-14.1</v>
      </c>
      <c r="O15" s="2">
        <v>-14.1</v>
      </c>
    </row>
    <row r="16" spans="1:16" ht="18.75" outlineLevel="1">
      <c r="A16" s="7">
        <v>8</v>
      </c>
      <c r="B16" s="8" t="s">
        <v>10</v>
      </c>
      <c r="C16" s="6">
        <v>1.6100000000000001E-4</v>
      </c>
      <c r="D16" s="2">
        <v>48.7</v>
      </c>
      <c r="E16" s="2">
        <v>44.6</v>
      </c>
      <c r="F16" s="2">
        <v>46.8</v>
      </c>
      <c r="G16" s="2">
        <v>1</v>
      </c>
      <c r="H16" s="2">
        <v>0.9</v>
      </c>
      <c r="I16" s="2">
        <v>0.9</v>
      </c>
      <c r="J16" s="2">
        <v>112.8</v>
      </c>
      <c r="K16" s="2">
        <v>85.7</v>
      </c>
      <c r="L16" s="2">
        <v>87.4</v>
      </c>
      <c r="M16" s="2">
        <v>-9.9</v>
      </c>
      <c r="N16" s="2">
        <v>-8.8000000000000007</v>
      </c>
      <c r="O16" s="2">
        <v>-8.8000000000000007</v>
      </c>
    </row>
    <row r="17" spans="1:15" ht="18.75" outlineLevel="1">
      <c r="A17" s="7">
        <v>9</v>
      </c>
      <c r="B17" s="8" t="s">
        <v>11</v>
      </c>
      <c r="C17" s="6">
        <v>7.3999999999999996E-5</v>
      </c>
      <c r="D17" s="2">
        <v>22.4</v>
      </c>
      <c r="E17" s="2">
        <v>20.5</v>
      </c>
      <c r="F17" s="2">
        <v>21.5</v>
      </c>
      <c r="G17" s="2">
        <v>0.5</v>
      </c>
      <c r="H17" s="2">
        <v>0.4</v>
      </c>
      <c r="I17" s="2">
        <v>0.4</v>
      </c>
      <c r="J17" s="2">
        <v>51.8</v>
      </c>
      <c r="K17" s="2">
        <v>39.4</v>
      </c>
      <c r="L17" s="2">
        <v>40.200000000000003</v>
      </c>
      <c r="M17" s="2">
        <v>-4.5</v>
      </c>
      <c r="N17" s="2">
        <v>-4</v>
      </c>
      <c r="O17" s="2">
        <v>-4</v>
      </c>
    </row>
    <row r="18" spans="1:15" ht="18.75" outlineLevel="1">
      <c r="A18" s="7">
        <v>10</v>
      </c>
      <c r="B18" s="8" t="s">
        <v>12</v>
      </c>
      <c r="C18" s="6">
        <v>1.1E-4</v>
      </c>
      <c r="D18" s="2">
        <v>33.299999999999997</v>
      </c>
      <c r="E18" s="2">
        <v>30.4</v>
      </c>
      <c r="F18" s="2">
        <v>32</v>
      </c>
      <c r="G18" s="2">
        <v>0.7</v>
      </c>
      <c r="H18" s="2">
        <v>0.6</v>
      </c>
      <c r="I18" s="2">
        <v>0.6</v>
      </c>
      <c r="J18" s="2">
        <v>77.099999999999994</v>
      </c>
      <c r="K18" s="2">
        <v>58.6</v>
      </c>
      <c r="L18" s="2">
        <v>59.7</v>
      </c>
      <c r="M18" s="2">
        <v>-6.8</v>
      </c>
      <c r="N18" s="2">
        <v>-6</v>
      </c>
      <c r="O18" s="2">
        <v>-6</v>
      </c>
    </row>
    <row r="19" spans="1:15" ht="18.75" outlineLevel="1">
      <c r="A19" s="7">
        <v>11</v>
      </c>
      <c r="B19" s="8" t="s">
        <v>13</v>
      </c>
      <c r="C19" s="6">
        <v>2.41E-4</v>
      </c>
      <c r="D19" s="2">
        <v>72.900000000000006</v>
      </c>
      <c r="E19" s="2">
        <v>66.7</v>
      </c>
      <c r="F19" s="2">
        <v>70</v>
      </c>
      <c r="G19" s="2">
        <v>1.5</v>
      </c>
      <c r="H19" s="2">
        <v>1.3</v>
      </c>
      <c r="I19" s="2">
        <v>1.4</v>
      </c>
      <c r="J19" s="2">
        <v>168.8</v>
      </c>
      <c r="K19" s="2">
        <v>128.30000000000001</v>
      </c>
      <c r="L19" s="2">
        <v>130.80000000000001</v>
      </c>
      <c r="M19" s="2">
        <v>-14.8</v>
      </c>
      <c r="N19" s="2">
        <v>-13.2</v>
      </c>
      <c r="O19" s="2">
        <v>-13.2</v>
      </c>
    </row>
    <row r="20" spans="1:15" ht="18.75" outlineLevel="1">
      <c r="A20" s="7">
        <v>12</v>
      </c>
      <c r="B20" s="8" t="s">
        <v>14</v>
      </c>
      <c r="C20" s="6">
        <v>1.4200000000000001E-4</v>
      </c>
      <c r="D20" s="2">
        <v>43</v>
      </c>
      <c r="E20" s="2">
        <v>39.299999999999997</v>
      </c>
      <c r="F20" s="2">
        <v>41.3</v>
      </c>
      <c r="G20" s="2">
        <v>0.9</v>
      </c>
      <c r="H20" s="2">
        <v>0.8</v>
      </c>
      <c r="I20" s="2">
        <v>0.8</v>
      </c>
      <c r="J20" s="2">
        <v>99.5</v>
      </c>
      <c r="K20" s="2">
        <v>75.599999999999994</v>
      </c>
      <c r="L20" s="2">
        <v>77.099999999999994</v>
      </c>
      <c r="M20" s="2">
        <v>-8.6999999999999993</v>
      </c>
      <c r="N20" s="2">
        <v>-7.8</v>
      </c>
      <c r="O20" s="2">
        <v>-7.8</v>
      </c>
    </row>
    <row r="21" spans="1:15" ht="18.75" outlineLevel="1">
      <c r="A21" s="7">
        <v>13</v>
      </c>
      <c r="B21" s="8" t="s">
        <v>15</v>
      </c>
      <c r="C21" s="6">
        <v>2.5099999999999998E-4</v>
      </c>
      <c r="D21" s="2">
        <v>75.900000000000006</v>
      </c>
      <c r="E21" s="2">
        <v>69.5</v>
      </c>
      <c r="F21" s="2">
        <v>72.900000000000006</v>
      </c>
      <c r="G21" s="2">
        <v>1.6</v>
      </c>
      <c r="H21" s="2">
        <v>1.4</v>
      </c>
      <c r="I21" s="2">
        <v>1.4</v>
      </c>
      <c r="J21" s="2">
        <v>175.8</v>
      </c>
      <c r="K21" s="2">
        <v>133.6</v>
      </c>
      <c r="L21" s="2">
        <v>136.30000000000001</v>
      </c>
      <c r="M21" s="2">
        <v>-15.4</v>
      </c>
      <c r="N21" s="2">
        <v>-13.7</v>
      </c>
      <c r="O21" s="2">
        <v>-13.7</v>
      </c>
    </row>
    <row r="22" spans="1:15" ht="18.75" outlineLevel="1">
      <c r="A22" s="7">
        <v>14</v>
      </c>
      <c r="B22" s="8" t="s">
        <v>16</v>
      </c>
      <c r="C22" s="6">
        <v>3.5199999999999999E-4</v>
      </c>
      <c r="D22" s="2">
        <v>106.5</v>
      </c>
      <c r="E22" s="2">
        <v>97.4</v>
      </c>
      <c r="F22" s="2">
        <v>102.3</v>
      </c>
      <c r="G22" s="2">
        <v>2.2000000000000002</v>
      </c>
      <c r="H22" s="2">
        <v>1.9</v>
      </c>
      <c r="I22" s="2">
        <v>2</v>
      </c>
      <c r="J22" s="2">
        <v>246.6</v>
      </c>
      <c r="K22" s="2">
        <v>187.4</v>
      </c>
      <c r="L22" s="2">
        <v>191.1</v>
      </c>
      <c r="M22" s="2">
        <v>-21.6</v>
      </c>
      <c r="N22" s="2">
        <v>-19.2</v>
      </c>
      <c r="O22" s="2">
        <v>-19.2</v>
      </c>
    </row>
    <row r="23" spans="1:15" ht="18.75" outlineLevel="1">
      <c r="A23" s="7">
        <v>15</v>
      </c>
      <c r="B23" s="8" t="s">
        <v>17</v>
      </c>
      <c r="C23" s="6">
        <v>1.45E-4</v>
      </c>
      <c r="D23" s="2">
        <v>43.9</v>
      </c>
      <c r="E23" s="2">
        <v>40.1</v>
      </c>
      <c r="F23" s="2">
        <v>42.1</v>
      </c>
      <c r="G23" s="2">
        <v>0.9</v>
      </c>
      <c r="H23" s="2">
        <v>0.8</v>
      </c>
      <c r="I23" s="2">
        <v>0.8</v>
      </c>
      <c r="J23" s="2">
        <v>101.6</v>
      </c>
      <c r="K23" s="2">
        <v>77.2</v>
      </c>
      <c r="L23" s="2">
        <v>78.7</v>
      </c>
      <c r="M23" s="2">
        <v>-8.9</v>
      </c>
      <c r="N23" s="2">
        <v>-7.9</v>
      </c>
      <c r="O23" s="2">
        <v>-7.9</v>
      </c>
    </row>
    <row r="24" spans="1:15" ht="18.75" outlineLevel="1">
      <c r="A24" s="7">
        <v>16</v>
      </c>
      <c r="B24" s="8" t="s">
        <v>18</v>
      </c>
      <c r="C24" s="6">
        <v>1.0399999999999999E-4</v>
      </c>
      <c r="D24" s="2">
        <v>31.5</v>
      </c>
      <c r="E24" s="2">
        <v>28.8</v>
      </c>
      <c r="F24" s="2">
        <v>30.2</v>
      </c>
      <c r="G24" s="2">
        <v>0.7</v>
      </c>
      <c r="H24" s="2">
        <v>0.6</v>
      </c>
      <c r="I24" s="2">
        <v>0.6</v>
      </c>
      <c r="J24" s="2">
        <v>72.8</v>
      </c>
      <c r="K24" s="2">
        <v>55.4</v>
      </c>
      <c r="L24" s="2">
        <v>56.5</v>
      </c>
      <c r="M24" s="2">
        <v>-6.4</v>
      </c>
      <c r="N24" s="2">
        <v>-5.7</v>
      </c>
      <c r="O24" s="2">
        <v>-5.7</v>
      </c>
    </row>
    <row r="25" spans="1:15" ht="18.75" outlineLevel="1">
      <c r="A25" s="7">
        <v>17</v>
      </c>
      <c r="B25" s="8" t="s">
        <v>19</v>
      </c>
      <c r="C25" s="6">
        <v>2.1599999999999999E-4</v>
      </c>
      <c r="D25" s="2">
        <v>65.3</v>
      </c>
      <c r="E25" s="2">
        <v>59.8</v>
      </c>
      <c r="F25" s="2">
        <v>62.8</v>
      </c>
      <c r="G25" s="2">
        <v>1.4</v>
      </c>
      <c r="H25" s="2">
        <v>1.2</v>
      </c>
      <c r="I25" s="2">
        <v>1.2</v>
      </c>
      <c r="J25" s="2">
        <v>151.30000000000001</v>
      </c>
      <c r="K25" s="2">
        <v>115</v>
      </c>
      <c r="L25" s="2">
        <v>117.3</v>
      </c>
      <c r="M25" s="2">
        <v>-13.3</v>
      </c>
      <c r="N25" s="2">
        <v>-11.8</v>
      </c>
      <c r="O25" s="2">
        <v>-11.8</v>
      </c>
    </row>
    <row r="26" spans="1:15" ht="18.75" outlineLevel="1">
      <c r="A26" s="7">
        <v>18</v>
      </c>
      <c r="B26" s="8" t="s">
        <v>20</v>
      </c>
      <c r="C26" s="6">
        <v>8.8999999999999995E-5</v>
      </c>
      <c r="D26" s="2">
        <v>26.9</v>
      </c>
      <c r="E26" s="2">
        <v>24.6</v>
      </c>
      <c r="F26" s="2">
        <v>25.9</v>
      </c>
      <c r="G26" s="2">
        <v>0.6</v>
      </c>
      <c r="H26" s="2">
        <v>0.5</v>
      </c>
      <c r="I26" s="2">
        <v>0.5</v>
      </c>
      <c r="J26" s="2">
        <v>62.3</v>
      </c>
      <c r="K26" s="2">
        <v>47.4</v>
      </c>
      <c r="L26" s="2">
        <v>48.3</v>
      </c>
      <c r="M26" s="2">
        <v>-5.5</v>
      </c>
      <c r="N26" s="2">
        <v>-4.9000000000000004</v>
      </c>
      <c r="O26" s="2">
        <v>-4.9000000000000004</v>
      </c>
    </row>
    <row r="27" spans="1:15" ht="18.75" outlineLevel="1">
      <c r="A27" s="7">
        <v>19</v>
      </c>
      <c r="B27" s="8" t="s">
        <v>21</v>
      </c>
      <c r="C27" s="6">
        <v>4.1E-5</v>
      </c>
      <c r="D27" s="2">
        <v>12.4</v>
      </c>
      <c r="E27" s="2">
        <v>11.3</v>
      </c>
      <c r="F27" s="2">
        <v>11.9</v>
      </c>
      <c r="G27" s="2">
        <v>0.3</v>
      </c>
      <c r="H27" s="2">
        <v>0.2</v>
      </c>
      <c r="I27" s="2">
        <v>0.2</v>
      </c>
      <c r="J27" s="2">
        <v>28.7</v>
      </c>
      <c r="K27" s="2">
        <v>21.8</v>
      </c>
      <c r="L27" s="2">
        <v>22.3</v>
      </c>
      <c r="M27" s="2">
        <v>-2.5</v>
      </c>
      <c r="N27" s="2">
        <v>-2.2000000000000002</v>
      </c>
      <c r="O27" s="2">
        <v>-2.2000000000000002</v>
      </c>
    </row>
    <row r="28" spans="1:15" ht="15" customHeight="1"/>
  </sheetData>
  <mergeCells count="12">
    <mergeCell ref="A1:O1"/>
    <mergeCell ref="N3:O3"/>
    <mergeCell ref="A2:O2"/>
    <mergeCell ref="A8:B8"/>
    <mergeCell ref="A4:B5"/>
    <mergeCell ref="D4:F4"/>
    <mergeCell ref="G4:I4"/>
    <mergeCell ref="J4:L4"/>
    <mergeCell ref="M4:O4"/>
    <mergeCell ref="A6:B6"/>
    <mergeCell ref="A7:B7"/>
    <mergeCell ref="C4:C5"/>
  </mergeCells>
  <pageMargins left="0.35433070866141736" right="0.15748031496062992" top="0.19685039370078741" bottom="0.19685039370078741" header="0" footer="0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суммы акцизов</vt:lpstr>
      <vt:lpstr>Лист1</vt:lpstr>
      <vt:lpstr>'суммы акцизов'!Заголовки_для_печати</vt:lpstr>
      <vt:lpstr>'суммы акцизов'!Область_печати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Кирсанов П.Л.</dc:creator>
  <cp:lastModifiedBy>Panova-RM</cp:lastModifiedBy>
  <cp:lastPrinted>2015-11-11T09:17:28Z</cp:lastPrinted>
  <dcterms:created xsi:type="dcterms:W3CDTF">2014-09-09T03:16:16Z</dcterms:created>
  <dcterms:modified xsi:type="dcterms:W3CDTF">2015-11-14T11:00:35Z</dcterms:modified>
</cp:coreProperties>
</file>