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8415" windowHeight="6750"/>
  </bookViews>
  <sheets>
    <sheet name="приложение " sheetId="1" r:id="rId1"/>
  </sheets>
  <definedNames>
    <definedName name="_xlnm.Print_Area" localSheetId="0">'приложение '!$A$1:$Q$23</definedName>
  </definedNames>
  <calcPr calcId="124519"/>
</workbook>
</file>

<file path=xl/calcChain.xml><?xml version="1.0" encoding="utf-8"?>
<calcChain xmlns="http://schemas.openxmlformats.org/spreadsheetml/2006/main">
  <c r="Q15" i="1"/>
  <c r="Q19"/>
  <c r="Q16"/>
</calcChain>
</file>

<file path=xl/sharedStrings.xml><?xml version="1.0" encoding="utf-8"?>
<sst xmlns="http://schemas.openxmlformats.org/spreadsheetml/2006/main" count="87" uniqueCount="53">
  <si>
    <t>№ п/п</t>
  </si>
  <si>
    <t>Цель, задачи, показатели результативности</t>
  </si>
  <si>
    <t xml:space="preserve">Цель подпрограммы: Создание благоприятных условий для устойчивого функционирования и  развития малого и среднего предпринимательства, роста инновационного потенциала и улучшения инвестиционного климата  на территории Богучанского района. </t>
  </si>
  <si>
    <t>1.1</t>
  </si>
  <si>
    <t>1.2.</t>
  </si>
  <si>
    <t>1.2.1</t>
  </si>
  <si>
    <t>1.2.1.1.</t>
  </si>
  <si>
    <t>1.2.1.3</t>
  </si>
  <si>
    <t>1.3.</t>
  </si>
  <si>
    <t xml:space="preserve">Подпрограмма 3  Обеспечение реализации муниципальной программы и прочие мероприятия,   </t>
  </si>
  <si>
    <t>1.3.1</t>
  </si>
  <si>
    <t>1.3.1.1</t>
  </si>
  <si>
    <t xml:space="preserve">Начальник управления экономики и планирования </t>
  </si>
  <si>
    <t>Р.М.Камалутдинова</t>
  </si>
  <si>
    <t>Значение  V  пл</t>
  </si>
  <si>
    <t>значение  V факт</t>
  </si>
  <si>
    <t>Значение u</t>
  </si>
  <si>
    <t>Значение О1</t>
  </si>
  <si>
    <t>Значение Ki</t>
  </si>
  <si>
    <t>Значение Пi пл</t>
  </si>
  <si>
    <t>Значение Пi  факт</t>
  </si>
  <si>
    <t>Значение N</t>
  </si>
  <si>
    <t>Полнота и эффективность  использования средств районного  бюджета</t>
  </si>
  <si>
    <t>Значение О2</t>
  </si>
  <si>
    <t xml:space="preserve">Степень достижекния целевых показателй </t>
  </si>
  <si>
    <t>Степень достижекния  показателй  результативности</t>
  </si>
  <si>
    <t xml:space="preserve">Значение Ni план </t>
  </si>
  <si>
    <t>Значение Ni  факт</t>
  </si>
  <si>
    <t>Значение Мi</t>
  </si>
  <si>
    <t>Значение   Qi</t>
  </si>
  <si>
    <t xml:space="preserve">Значение N </t>
  </si>
  <si>
    <t>Значение О3</t>
  </si>
  <si>
    <t>Х</t>
  </si>
  <si>
    <t xml:space="preserve">Доля молодых семей и молодых специалистов, проживающих в сельской местности, улучшивших жилищные условия, от общего количества изъявивших желание улучшить жилищные условия с государственной поддержкой. </t>
  </si>
  <si>
    <t>подпрограмма 1.1. Поддержка малых форм хозяйствования</t>
  </si>
  <si>
    <t>Количество граждан ведущих ЛПХ, осуществивших привлечение кредитных средств</t>
  </si>
  <si>
    <t>Задача 2  Создание комфортных условий жизнедеятельности в Богучанском районе</t>
  </si>
  <si>
    <t>Подпрограмма 2.  Устойчивое развитие сельских территорий</t>
  </si>
  <si>
    <t>1.1.1</t>
  </si>
  <si>
    <t>1.1.1.1</t>
  </si>
  <si>
    <t>Площадь введенного (приобретенного) жилья молодым семьям и молодым специалистам</t>
  </si>
  <si>
    <t>Задача 3.  Создание условий для эффективного и ответственного управления финансовыми ресурсами в рамках переданных отдельных государственных полномочий.</t>
  </si>
  <si>
    <t>Доля испонения бюджетных ассигнований</t>
  </si>
  <si>
    <t xml:space="preserve">Индекс производства продукции сельского хозяйства в хозяйствах всех категорий (в сопоставимых ценах) </t>
  </si>
  <si>
    <t xml:space="preserve">Целевые показатели и показатели результативности (показатели развития отрасли, вида экономической деятельности) муниципальной программы "Развитие сельского хозяйства в Богучанском районе" </t>
  </si>
  <si>
    <t>Исполнитель: Сафонова Наталья Геннадьевна</t>
  </si>
  <si>
    <t>тел. 22-007</t>
  </si>
  <si>
    <t>-</t>
  </si>
  <si>
    <t>ъ</t>
  </si>
  <si>
    <t>Площадь обработки гербицидами очагов произрастания дикорастущей конопли</t>
  </si>
  <si>
    <t>1.2.1.2</t>
  </si>
  <si>
    <t>Количество отловленных безнадзорных животных</t>
  </si>
  <si>
    <t>Задача 1.  Поддержка и дальнейшее развитие малых форм хозяйствования в Богучанском районе и повышение уровня доходов населения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</si>
</sst>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_-* #,##0.0_р_._-;\-* #,##0.0_р_._-;_-* &quot;-&quot;?_р_._-;_-@_-"/>
    <numFmt numFmtId="165" formatCode="0.0"/>
  </numFmts>
  <fonts count="1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Arial Cyr"/>
      <charset val="204"/>
    </font>
    <font>
      <sz val="9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8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1" xfId="0" applyFont="1" applyBorder="1" applyAlignment="1">
      <alignment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7" fillId="0" borderId="1" xfId="0" applyFont="1" applyFill="1" applyBorder="1" applyAlignment="1">
      <alignment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3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wrapText="1"/>
    </xf>
    <xf numFmtId="2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top" wrapText="1"/>
    </xf>
    <xf numFmtId="43" fontId="7" fillId="0" borderId="1" xfId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wrapText="1"/>
    </xf>
    <xf numFmtId="43" fontId="9" fillId="0" borderId="0" xfId="0" applyNumberFormat="1" applyFont="1" applyAlignment="1">
      <alignment wrapText="1"/>
    </xf>
    <xf numFmtId="164" fontId="7" fillId="0" borderId="1" xfId="0" applyNumberFormat="1" applyFont="1" applyFill="1" applyBorder="1" applyAlignment="1">
      <alignment horizontal="right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vertical="center" wrapText="1"/>
    </xf>
    <xf numFmtId="43" fontId="3" fillId="0" borderId="1" xfId="1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3" fillId="0" borderId="3" xfId="0" applyFont="1" applyBorder="1" applyAlignment="1">
      <alignment vertical="center" wrapText="1"/>
    </xf>
    <xf numFmtId="0" fontId="3" fillId="0" borderId="1" xfId="0" applyFont="1" applyBorder="1" applyAlignment="1">
      <alignment horizontal="right" vertical="center" wrapText="1"/>
    </xf>
    <xf numFmtId="164" fontId="7" fillId="0" borderId="3" xfId="0" applyNumberFormat="1" applyFont="1" applyFill="1" applyBorder="1" applyAlignment="1">
      <alignment vertical="center" wrapText="1"/>
    </xf>
    <xf numFmtId="164" fontId="7" fillId="0" borderId="1" xfId="0" applyNumberFormat="1" applyFont="1" applyFill="1" applyBorder="1" applyAlignment="1">
      <alignment vertical="center" wrapText="1"/>
    </xf>
    <xf numFmtId="0" fontId="3" fillId="0" borderId="0" xfId="0" applyFont="1" applyAlignment="1">
      <alignment wrapText="1"/>
    </xf>
    <xf numFmtId="165" fontId="3" fillId="0" borderId="3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8" fillId="0" borderId="2" xfId="0" applyFont="1" applyBorder="1" applyAlignment="1">
      <alignment wrapText="1"/>
    </xf>
    <xf numFmtId="0" fontId="3" fillId="0" borderId="3" xfId="0" applyFont="1" applyBorder="1" applyAlignment="1">
      <alignment horizontal="center" vertical="center" wrapText="1"/>
    </xf>
    <xf numFmtId="0" fontId="0" fillId="0" borderId="4" xfId="0" applyBorder="1"/>
    <xf numFmtId="0" fontId="0" fillId="0" borderId="2" xfId="0" applyBorder="1"/>
    <xf numFmtId="2" fontId="3" fillId="0" borderId="1" xfId="0" applyNumberFormat="1" applyFont="1" applyBorder="1" applyAlignment="1">
      <alignment wrapText="1"/>
    </xf>
    <xf numFmtId="2" fontId="4" fillId="0" borderId="3" xfId="0" applyNumberFormat="1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165" fontId="3" fillId="0" borderId="3" xfId="0" applyNumberFormat="1" applyFont="1" applyBorder="1" applyAlignment="1">
      <alignment horizontal="center" vertical="center" wrapText="1"/>
    </xf>
    <xf numFmtId="165" fontId="8" fillId="0" borderId="2" xfId="0" applyNumberFormat="1" applyFont="1" applyBorder="1" applyAlignment="1">
      <alignment horizontal="center" vertical="center" wrapText="1"/>
    </xf>
    <xf numFmtId="43" fontId="3" fillId="0" borderId="3" xfId="1" applyFont="1" applyBorder="1" applyAlignment="1">
      <alignment horizontal="center" vertical="center" wrapText="1"/>
    </xf>
    <xf numFmtId="43" fontId="8" fillId="0" borderId="2" xfId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3" fillId="0" borderId="0" xfId="0" applyFont="1" applyAlignment="1">
      <alignment wrapText="1"/>
    </xf>
    <xf numFmtId="2" fontId="7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wrapText="1"/>
    </xf>
    <xf numFmtId="0" fontId="6" fillId="0" borderId="0" xfId="0" applyFont="1" applyAlignment="1">
      <alignment wrapText="1"/>
    </xf>
    <xf numFmtId="2" fontId="4" fillId="2" borderId="3" xfId="0" applyNumberFormat="1" applyFont="1" applyFill="1" applyBorder="1" applyAlignment="1">
      <alignment vertical="center" wrapText="1"/>
    </xf>
    <xf numFmtId="2" fontId="10" fillId="2" borderId="2" xfId="0" applyNumberFormat="1" applyFont="1" applyFill="1" applyBorder="1" applyAlignment="1">
      <alignment vertical="center" wrapText="1"/>
    </xf>
    <xf numFmtId="165" fontId="7" fillId="0" borderId="1" xfId="0" applyNumberFormat="1" applyFont="1" applyBorder="1" applyAlignment="1">
      <alignment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24"/>
  <sheetViews>
    <sheetView tabSelected="1" view="pageBreakPreview" topLeftCell="D10" zoomScale="120" zoomScaleSheetLayoutView="120" workbookViewId="0">
      <selection activeCell="O14" sqref="O14"/>
    </sheetView>
  </sheetViews>
  <sheetFormatPr defaultRowHeight="12"/>
  <cols>
    <col min="1" max="1" width="5.42578125" style="2" customWidth="1"/>
    <col min="2" max="2" width="19.140625" style="2" customWidth="1"/>
    <col min="3" max="3" width="13.140625" style="2" customWidth="1"/>
    <col min="4" max="4" width="11.85546875" style="2" customWidth="1"/>
    <col min="5" max="5" width="9.140625" style="2" customWidth="1"/>
    <col min="6" max="6" width="11.5703125" style="2" customWidth="1"/>
    <col min="7" max="7" width="11" style="2" customWidth="1"/>
    <col min="8" max="8" width="10.42578125" style="2" customWidth="1"/>
    <col min="9" max="9" width="13.5703125" style="2" customWidth="1"/>
    <col min="10" max="10" width="13.7109375" style="2" customWidth="1"/>
    <col min="11" max="11" width="11.28515625" style="2" customWidth="1"/>
    <col min="12" max="12" width="9.85546875" style="2" customWidth="1"/>
    <col min="13" max="13" width="10.140625" style="2" customWidth="1"/>
    <col min="14" max="14" width="9.28515625" style="2" customWidth="1"/>
    <col min="15" max="15" width="9.140625" style="2" customWidth="1"/>
    <col min="16" max="16" width="7.7109375" style="2" customWidth="1"/>
    <col min="17" max="17" width="7.85546875" style="2" customWidth="1"/>
    <col min="18" max="16384" width="9.140625" style="2"/>
  </cols>
  <sheetData>
    <row r="1" spans="1:18" ht="29.25" customHeight="1">
      <c r="B1" s="32" t="s">
        <v>44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</row>
    <row r="2" spans="1:18" ht="6" customHeight="1"/>
    <row r="3" spans="1:18" s="1" customFormat="1" ht="36.75" customHeight="1">
      <c r="A3" s="29" t="s">
        <v>0</v>
      </c>
      <c r="B3" s="29" t="s">
        <v>1</v>
      </c>
      <c r="C3" s="29" t="s">
        <v>22</v>
      </c>
      <c r="D3" s="29"/>
      <c r="E3" s="29"/>
      <c r="F3" s="29"/>
      <c r="G3" s="29" t="s">
        <v>24</v>
      </c>
      <c r="H3" s="29"/>
      <c r="I3" s="29"/>
      <c r="J3" s="29"/>
      <c r="K3" s="29"/>
      <c r="L3" s="29" t="s">
        <v>25</v>
      </c>
      <c r="M3" s="29"/>
      <c r="N3" s="29"/>
      <c r="O3" s="29"/>
      <c r="P3" s="29"/>
      <c r="Q3" s="29"/>
    </row>
    <row r="4" spans="1:18" s="1" customFormat="1" ht="27.75" customHeight="1">
      <c r="A4" s="29"/>
      <c r="B4" s="29"/>
      <c r="C4" s="30" t="s">
        <v>14</v>
      </c>
      <c r="D4" s="29" t="s">
        <v>15</v>
      </c>
      <c r="E4" s="29" t="s">
        <v>16</v>
      </c>
      <c r="F4" s="29" t="s">
        <v>17</v>
      </c>
      <c r="G4" s="29" t="s">
        <v>18</v>
      </c>
      <c r="H4" s="29" t="s">
        <v>21</v>
      </c>
      <c r="I4" s="29" t="s">
        <v>19</v>
      </c>
      <c r="J4" s="29" t="s">
        <v>20</v>
      </c>
      <c r="K4" s="29" t="s">
        <v>23</v>
      </c>
      <c r="L4" s="29" t="s">
        <v>26</v>
      </c>
      <c r="M4" s="29" t="s">
        <v>27</v>
      </c>
      <c r="N4" s="29" t="s">
        <v>28</v>
      </c>
      <c r="O4" s="29" t="s">
        <v>29</v>
      </c>
      <c r="P4" s="29" t="s">
        <v>30</v>
      </c>
      <c r="Q4" s="29" t="s">
        <v>31</v>
      </c>
    </row>
    <row r="5" spans="1:18" s="1" customFormat="1" ht="22.5" customHeight="1">
      <c r="A5" s="29"/>
      <c r="B5" s="29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</row>
    <row r="6" spans="1:18" ht="35.25" customHeight="1">
      <c r="A6" s="3"/>
      <c r="B6" s="40" t="s">
        <v>2</v>
      </c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</row>
    <row r="7" spans="1:18" ht="60.75" customHeight="1">
      <c r="A7" s="3">
        <v>1</v>
      </c>
      <c r="B7" s="3" t="s">
        <v>43</v>
      </c>
      <c r="C7" s="45">
        <v>1919506.05</v>
      </c>
      <c r="D7" s="45">
        <v>1811492.13</v>
      </c>
      <c r="E7" s="43">
        <v>5841</v>
      </c>
      <c r="F7" s="47">
        <v>94.68</v>
      </c>
      <c r="G7" s="20">
        <v>100</v>
      </c>
      <c r="H7" s="34">
        <v>1</v>
      </c>
      <c r="I7" s="11">
        <v>100.2</v>
      </c>
      <c r="J7" s="19">
        <v>100.2</v>
      </c>
      <c r="K7" s="41">
        <v>100</v>
      </c>
      <c r="L7" s="37" t="s">
        <v>32</v>
      </c>
      <c r="M7" s="37" t="s">
        <v>32</v>
      </c>
      <c r="N7" s="37" t="s">
        <v>32</v>
      </c>
      <c r="O7" s="37" t="s">
        <v>32</v>
      </c>
      <c r="P7" s="37" t="s">
        <v>32</v>
      </c>
      <c r="Q7" s="55">
        <v>96.13</v>
      </c>
    </row>
    <row r="8" spans="1:18" ht="130.5" customHeight="1">
      <c r="A8" s="3">
        <v>2</v>
      </c>
      <c r="B8" s="10" t="s">
        <v>33</v>
      </c>
      <c r="C8" s="46"/>
      <c r="D8" s="46"/>
      <c r="E8" s="44"/>
      <c r="F8" s="48"/>
      <c r="G8" s="20" t="s">
        <v>47</v>
      </c>
      <c r="H8" s="49"/>
      <c r="I8" s="12" t="s">
        <v>47</v>
      </c>
      <c r="J8" s="12" t="s">
        <v>47</v>
      </c>
      <c r="K8" s="42"/>
      <c r="L8" s="36"/>
      <c r="M8" s="36"/>
      <c r="N8" s="36"/>
      <c r="O8" s="36"/>
      <c r="P8" s="36"/>
      <c r="Q8" s="56"/>
      <c r="R8" s="27" t="s">
        <v>48</v>
      </c>
    </row>
    <row r="9" spans="1:18" ht="26.25" customHeight="1">
      <c r="A9" s="8" t="s">
        <v>3</v>
      </c>
      <c r="B9" s="33" t="s">
        <v>52</v>
      </c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</row>
    <row r="10" spans="1:18">
      <c r="A10" s="8" t="s">
        <v>38</v>
      </c>
      <c r="B10" s="33" t="s">
        <v>34</v>
      </c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</row>
    <row r="11" spans="1:18" ht="60">
      <c r="A11" s="6" t="s">
        <v>39</v>
      </c>
      <c r="B11" s="3" t="s">
        <v>35</v>
      </c>
      <c r="C11" s="14">
        <v>14500</v>
      </c>
      <c r="D11" s="14">
        <v>14495.9</v>
      </c>
      <c r="E11" s="9">
        <v>0</v>
      </c>
      <c r="F11" s="12" t="s">
        <v>32</v>
      </c>
      <c r="G11" s="12" t="s">
        <v>32</v>
      </c>
      <c r="H11" s="12" t="s">
        <v>32</v>
      </c>
      <c r="I11" s="12" t="s">
        <v>32</v>
      </c>
      <c r="J11" s="12" t="s">
        <v>32</v>
      </c>
      <c r="K11" s="12" t="s">
        <v>32</v>
      </c>
      <c r="L11" s="24" t="s">
        <v>47</v>
      </c>
      <c r="M11" s="24" t="s">
        <v>47</v>
      </c>
      <c r="N11" s="24" t="s">
        <v>47</v>
      </c>
      <c r="O11" s="9">
        <v>0.6</v>
      </c>
      <c r="P11" s="24" t="s">
        <v>47</v>
      </c>
      <c r="Q11" s="24" t="s">
        <v>47</v>
      </c>
    </row>
    <row r="12" spans="1:18">
      <c r="A12" s="6" t="s">
        <v>4</v>
      </c>
      <c r="B12" s="33" t="s">
        <v>36</v>
      </c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</row>
    <row r="13" spans="1:18" ht="17.25" customHeight="1">
      <c r="A13" s="7" t="s">
        <v>5</v>
      </c>
      <c r="B13" s="51" t="s">
        <v>37</v>
      </c>
      <c r="C13" s="52"/>
      <c r="D13" s="52"/>
      <c r="E13" s="52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</row>
    <row r="14" spans="1:18" ht="48">
      <c r="A14" s="7" t="s">
        <v>6</v>
      </c>
      <c r="B14" s="3" t="s">
        <v>40</v>
      </c>
      <c r="C14" s="25"/>
      <c r="D14" s="25"/>
      <c r="E14" s="23"/>
      <c r="F14" s="34" t="s">
        <v>32</v>
      </c>
      <c r="G14" s="34" t="s">
        <v>32</v>
      </c>
      <c r="H14" s="34" t="s">
        <v>32</v>
      </c>
      <c r="I14" s="34" t="s">
        <v>32</v>
      </c>
      <c r="J14" s="34" t="s">
        <v>32</v>
      </c>
      <c r="K14" s="34" t="s">
        <v>32</v>
      </c>
      <c r="L14" s="24" t="s">
        <v>47</v>
      </c>
      <c r="M14" s="24" t="s">
        <v>47</v>
      </c>
      <c r="N14" s="24" t="s">
        <v>47</v>
      </c>
      <c r="O14" s="9">
        <v>0.1</v>
      </c>
      <c r="P14" s="24" t="s">
        <v>47</v>
      </c>
      <c r="Q14" s="24" t="s">
        <v>47</v>
      </c>
    </row>
    <row r="15" spans="1:18" ht="48">
      <c r="A15" s="7" t="s">
        <v>50</v>
      </c>
      <c r="B15" s="3" t="s">
        <v>49</v>
      </c>
      <c r="C15" s="26">
        <v>48006.05</v>
      </c>
      <c r="D15" s="26">
        <v>48006.05</v>
      </c>
      <c r="E15" s="12">
        <v>0</v>
      </c>
      <c r="F15" s="38"/>
      <c r="G15" s="38"/>
      <c r="H15" s="35"/>
      <c r="I15" s="35"/>
      <c r="J15" s="35"/>
      <c r="K15" s="35"/>
      <c r="L15" s="12">
        <v>21.2</v>
      </c>
      <c r="M15" s="12">
        <v>21.2</v>
      </c>
      <c r="N15" s="9">
        <v>100</v>
      </c>
      <c r="O15" s="9">
        <v>0.05</v>
      </c>
      <c r="P15" s="18">
        <v>1</v>
      </c>
      <c r="Q15" s="11">
        <f>N15*O15</f>
        <v>5</v>
      </c>
    </row>
    <row r="16" spans="1:18" ht="26.25" customHeight="1">
      <c r="A16" s="7" t="s">
        <v>7</v>
      </c>
      <c r="B16" s="3" t="s">
        <v>51</v>
      </c>
      <c r="C16" s="25">
        <v>614500</v>
      </c>
      <c r="D16" s="25">
        <v>613000</v>
      </c>
      <c r="E16" s="28">
        <v>1500</v>
      </c>
      <c r="F16" s="39"/>
      <c r="G16" s="39"/>
      <c r="H16" s="36"/>
      <c r="I16" s="36"/>
      <c r="J16" s="36"/>
      <c r="K16" s="36"/>
      <c r="L16" s="12">
        <v>216</v>
      </c>
      <c r="M16" s="12">
        <v>430</v>
      </c>
      <c r="N16" s="9">
        <v>100</v>
      </c>
      <c r="O16" s="9">
        <v>0.05</v>
      </c>
      <c r="P16" s="18">
        <v>1</v>
      </c>
      <c r="Q16" s="11">
        <f>N16*O16</f>
        <v>5</v>
      </c>
    </row>
    <row r="17" spans="1:17" ht="12.75" customHeight="1">
      <c r="A17" s="6" t="s">
        <v>8</v>
      </c>
      <c r="B17" s="33" t="s">
        <v>41</v>
      </c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</row>
    <row r="18" spans="1:17">
      <c r="A18" s="7" t="s">
        <v>10</v>
      </c>
      <c r="B18" s="33" t="s">
        <v>9</v>
      </c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</row>
    <row r="19" spans="1:17" ht="27" customHeight="1">
      <c r="A19" s="7" t="s">
        <v>11</v>
      </c>
      <c r="B19" s="13" t="s">
        <v>42</v>
      </c>
      <c r="C19" s="14">
        <v>1242500</v>
      </c>
      <c r="D19" s="14">
        <v>1135990.18</v>
      </c>
      <c r="E19" s="15">
        <v>4341</v>
      </c>
      <c r="F19" s="12" t="s">
        <v>32</v>
      </c>
      <c r="G19" s="12" t="s">
        <v>32</v>
      </c>
      <c r="H19" s="12" t="s">
        <v>32</v>
      </c>
      <c r="I19" s="12" t="s">
        <v>32</v>
      </c>
      <c r="J19" s="12" t="s">
        <v>32</v>
      </c>
      <c r="K19" s="12" t="s">
        <v>32</v>
      </c>
      <c r="L19" s="21">
        <v>97</v>
      </c>
      <c r="M19" s="21">
        <v>91.4</v>
      </c>
      <c r="N19" s="21">
        <v>94.2</v>
      </c>
      <c r="O19" s="22">
        <v>0.2</v>
      </c>
      <c r="P19" s="57">
        <v>1</v>
      </c>
      <c r="Q19" s="16">
        <f>N19*O19</f>
        <v>18.84</v>
      </c>
    </row>
    <row r="20" spans="1:17" ht="21.75" customHeight="1">
      <c r="B20" s="50" t="s">
        <v>12</v>
      </c>
      <c r="C20" s="54"/>
      <c r="D20" s="54"/>
      <c r="E20" s="54"/>
      <c r="J20" s="50" t="s">
        <v>13</v>
      </c>
      <c r="K20" s="50"/>
      <c r="L20" s="50"/>
      <c r="M20" s="50"/>
      <c r="N20" s="50"/>
      <c r="O20" s="50"/>
      <c r="P20" s="50"/>
      <c r="Q20" s="50"/>
    </row>
    <row r="21" spans="1:17" ht="10.5" customHeight="1">
      <c r="C21" s="5"/>
      <c r="D21" s="5"/>
      <c r="E21" s="5"/>
    </row>
    <row r="22" spans="1:17" s="4" customFormat="1" ht="24" customHeight="1">
      <c r="B22" s="50" t="s">
        <v>45</v>
      </c>
      <c r="C22" s="50"/>
      <c r="D22" s="17"/>
    </row>
    <row r="23" spans="1:17" s="4" customFormat="1" ht="12" customHeight="1">
      <c r="B23" s="2" t="s">
        <v>46</v>
      </c>
      <c r="C23" s="2"/>
    </row>
    <row r="24" spans="1:17" ht="15.75">
      <c r="A24" s="4"/>
    </row>
  </sheetData>
  <mergeCells count="49">
    <mergeCell ref="M7:M8"/>
    <mergeCell ref="N7:N8"/>
    <mergeCell ref="O7:O8"/>
    <mergeCell ref="P7:P8"/>
    <mergeCell ref="Q7:Q8"/>
    <mergeCell ref="B22:C22"/>
    <mergeCell ref="B12:Q12"/>
    <mergeCell ref="B17:Q17"/>
    <mergeCell ref="B13:Q13"/>
    <mergeCell ref="B20:E20"/>
    <mergeCell ref="J20:Q20"/>
    <mergeCell ref="G14:G16"/>
    <mergeCell ref="H14:H16"/>
    <mergeCell ref="B18:Q18"/>
    <mergeCell ref="B9:Q9"/>
    <mergeCell ref="B10:Q10"/>
    <mergeCell ref="H4:H5"/>
    <mergeCell ref="I4:I5"/>
    <mergeCell ref="I14:I16"/>
    <mergeCell ref="J14:J16"/>
    <mergeCell ref="K14:K16"/>
    <mergeCell ref="L7:L8"/>
    <mergeCell ref="F14:F16"/>
    <mergeCell ref="B6:Q6"/>
    <mergeCell ref="K7:K8"/>
    <mergeCell ref="E7:E8"/>
    <mergeCell ref="C7:C8"/>
    <mergeCell ref="D7:D8"/>
    <mergeCell ref="F7:F8"/>
    <mergeCell ref="H7:H8"/>
    <mergeCell ref="B1:Q1"/>
    <mergeCell ref="K4:K5"/>
    <mergeCell ref="C3:F3"/>
    <mergeCell ref="G3:K3"/>
    <mergeCell ref="L3:Q3"/>
    <mergeCell ref="O4:O5"/>
    <mergeCell ref="P4:P5"/>
    <mergeCell ref="N4:N5"/>
    <mergeCell ref="L4:L5"/>
    <mergeCell ref="B3:B5"/>
    <mergeCell ref="Q4:Q5"/>
    <mergeCell ref="M4:M5"/>
    <mergeCell ref="G4:G5"/>
    <mergeCell ref="J4:J5"/>
    <mergeCell ref="A3:A5"/>
    <mergeCell ref="C4:C5"/>
    <mergeCell ref="D4:D5"/>
    <mergeCell ref="E4:E5"/>
    <mergeCell ref="F4:F5"/>
  </mergeCells>
  <phoneticPr fontId="2" type="noConversion"/>
  <pageMargins left="0.59" right="0.25" top="0.78740157480314965" bottom="0.38" header="0.51181102362204722" footer="0.35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</vt:lpstr>
      <vt:lpstr>'приложение '!Область_печати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verhoturova</dc:creator>
  <cp:lastModifiedBy>Admin</cp:lastModifiedBy>
  <cp:lastPrinted>2019-02-22T04:44:08Z</cp:lastPrinted>
  <dcterms:created xsi:type="dcterms:W3CDTF">2007-07-17T01:27:34Z</dcterms:created>
  <dcterms:modified xsi:type="dcterms:W3CDTF">2019-02-26T05:59:59Z</dcterms:modified>
</cp:coreProperties>
</file>